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P" sheetId="1" r:id="rId4"/>
    <sheet state="visible" name="Resumo" sheetId="2" r:id="rId5"/>
    <sheet state="visible" name="Cronograma" sheetId="3" r:id="rId6"/>
  </sheets>
  <definedNames>
    <definedName hidden="1" localSheetId="0" name="_xlnm._FilterDatabase">'3P'!$A$7:$O$248</definedName>
  </definedNames>
  <calcPr/>
  <pivotCaches>
    <pivotCache cacheId="0" r:id="rId7"/>
  </pivotCaches>
  <extLst>
    <ext uri="GoogleSheetsCustomDataVersion2">
      <go:sheetsCustomData xmlns:go="http://customooxmlschemas.google.com/" r:id="rId8" roundtripDataChecksum="PbxIVqBG+jybw/fXVwyQZ60JgkS8vrtZrx8kIyAqfuU="/>
    </ext>
  </extLst>
</workbook>
</file>

<file path=xl/sharedStrings.xml><?xml version="1.0" encoding="utf-8"?>
<sst xmlns="http://schemas.openxmlformats.org/spreadsheetml/2006/main" count="2744" uniqueCount="658">
  <si>
    <t>LOTE 1/2/3 - (Novembro'25) - RC03 - 3P</t>
  </si>
  <si>
    <t>Tipo</t>
  </si>
  <si>
    <t>Endereço WMS</t>
  </si>
  <si>
    <t>Código ML</t>
  </si>
  <si>
    <t>Código RZ</t>
  </si>
  <si>
    <t>Qtd</t>
  </si>
  <si>
    <t>Condição
(Grade)</t>
  </si>
  <si>
    <t>Grupo</t>
  </si>
  <si>
    <t>Descrição do Item</t>
  </si>
  <si>
    <t>Seller</t>
  </si>
  <si>
    <t>Vertical</t>
  </si>
  <si>
    <t>Valor Unit</t>
  </si>
  <si>
    <t>Valor Total</t>
  </si>
  <si>
    <t>Categoria</t>
  </si>
  <si>
    <t>Subcategoria</t>
  </si>
  <si>
    <t>Type Seller</t>
  </si>
  <si>
    <t>Retiro</t>
  </si>
  <si>
    <t>RO-0-001-000-00-00</t>
  </si>
  <si>
    <t>VQGV19266</t>
  </si>
  <si>
    <t>RZ-568261</t>
  </si>
  <si>
    <t>U</t>
  </si>
  <si>
    <t>Barraca Camping Luna Para 8 Pessoas Impermeável Azul Mor</t>
  </si>
  <si>
    <t>CENTRALDEPROMOCAO</t>
  </si>
  <si>
    <t>SPORTS</t>
  </si>
  <si>
    <t>Esportes e Fitness</t>
  </si>
  <si>
    <t>Camping, Caça e Pesca</t>
  </si>
  <si>
    <t>3P</t>
  </si>
  <si>
    <t>GAKN13539</t>
  </si>
  <si>
    <t>RZ-568361</t>
  </si>
  <si>
    <t>Mesas De Som Teyun T8 Com 8 Canais Bluetooth Usb Type-c</t>
  </si>
  <si>
    <t>TEYUN</t>
  </si>
  <si>
    <t>ENTERTAINMENT</t>
  </si>
  <si>
    <t>Eletrônicos, Áudio e Vídeo</t>
  </si>
  <si>
    <t>Áudio</t>
  </si>
  <si>
    <t>FKOZ66171</t>
  </si>
  <si>
    <t>RZ-568555</t>
  </si>
  <si>
    <t>Kit Parafusadeira Chave De Impacto 1/2 Bateria Lítio 55pc</t>
  </si>
  <si>
    <t>DD20241209225252</t>
  </si>
  <si>
    <t>CONSTRUCTION &amp; INDUSTRY</t>
  </si>
  <si>
    <t>Ferramentas</t>
  </si>
  <si>
    <t>Ferramentas Elétricas</t>
  </si>
  <si>
    <t>VNNB35679</t>
  </si>
  <si>
    <t>RZ-606065</t>
  </si>
  <si>
    <t>Suplemento Adapto Whey 3w Whey Protein Sache 2268g Adaptogen Science Sabor Baunilha</t>
  </si>
  <si>
    <t>SOUL SUPLEMENTOS</t>
  </si>
  <si>
    <t>HEALTH</t>
  </si>
  <si>
    <t>Suplementos e Shakers</t>
  </si>
  <si>
    <t>YBJP77287</t>
  </si>
  <si>
    <t>Chave De Impacto/parafusadeira De 21v, 520n.m Com 2 Baterias De Lítio De 4000mah + Jogo De Brocas, Furadeira De Impacto/parafusadeira, Chave De Impacto Elétrica.</t>
  </si>
  <si>
    <t>DL20240723152218</t>
  </si>
  <si>
    <t>BABA14855</t>
  </si>
  <si>
    <t>Friso Porta Mala Hilux Sw4 Srx Diamond 2016 2017 18 19 2020</t>
  </si>
  <si>
    <t>REIS DISTRIBUIDOR</t>
  </si>
  <si>
    <t>VEHICLE PARTS &amp; ACCESSORIES</t>
  </si>
  <si>
    <t>Acessórios para Veículos</t>
  </si>
  <si>
    <t>Peças de Carros e Caminhonetes</t>
  </si>
  <si>
    <t>WLRI89505</t>
  </si>
  <si>
    <t>Kit Chave De Impacto 2 Bateria 21v 4ah Sem Fio Brushless Com Maleta E Acessorios Chave De Impacto De 1/2 Lamehoop Chave Impacto Eletrica Soquete Impacto Bateria De Lítio</t>
  </si>
  <si>
    <t>CP20241128142244</t>
  </si>
  <si>
    <t>OIEH90526</t>
  </si>
  <si>
    <t>RZ-576369</t>
  </si>
  <si>
    <t>Tênis Puma Shuffle</t>
  </si>
  <si>
    <t>PUMASPORTSLTDA</t>
  </si>
  <si>
    <t>FASHION</t>
  </si>
  <si>
    <t>Calçados, Roupas e Bolsas</t>
  </si>
  <si>
    <t>Calçados</t>
  </si>
  <si>
    <t>GRIP85636</t>
  </si>
  <si>
    <t>Whey Protein Concentrado 900g Chocolate Branco Dux Nutrition</t>
  </si>
  <si>
    <t>SAUDEVITAE</t>
  </si>
  <si>
    <t>Saúde</t>
  </si>
  <si>
    <t>Suplementos Alimentares</t>
  </si>
  <si>
    <t>PLHH04472</t>
  </si>
  <si>
    <t>Panela De Pressão Premium 5l Antiaderente Fechamento Externo</t>
  </si>
  <si>
    <t>FIFTEENSTORE</t>
  </si>
  <si>
    <t>FURNISHING &amp; HOUSEWARE</t>
  </si>
  <si>
    <t>Casa, Móveis e Decoração</t>
  </si>
  <si>
    <t>Cozinha</t>
  </si>
  <si>
    <t>DACV26087</t>
  </si>
  <si>
    <t>Fita Lamina Silicone Cirurgia Abd Lipo Hd Lad Canaleta C/ Nf</t>
  </si>
  <si>
    <t>752 SHOPIMPORTS</t>
  </si>
  <si>
    <t>BEAUTY</t>
  </si>
  <si>
    <t>Beleza e Cuidado Pessoal</t>
  </si>
  <si>
    <t>Cuidados com a Pele</t>
  </si>
  <si>
    <t>JIIK77633</t>
  </si>
  <si>
    <t>Bebedouro Fonte De Agua Bebedouro Gato 2.8l Com Sensor</t>
  </si>
  <si>
    <t>CASABELASTUDIO</t>
  </si>
  <si>
    <t>CPG</t>
  </si>
  <si>
    <t>Pet Shop</t>
  </si>
  <si>
    <t>Gatos</t>
  </si>
  <si>
    <t>GFQI60577</t>
  </si>
  <si>
    <t>Junta Tampa Válvula Gm Captiva 2.4 2011 Em Diante Original</t>
  </si>
  <si>
    <t>NJPARTS</t>
  </si>
  <si>
    <t>TXMV29315</t>
  </si>
  <si>
    <t>Lavadora Lava Jato Portátil Pressão 2 Baterias + Maleta</t>
  </si>
  <si>
    <t>DG7_STORE</t>
  </si>
  <si>
    <t>ANRI44242</t>
  </si>
  <si>
    <t>Creme De Pimenta Preta 1kg Redução Medidas Gordura Celulite Suave</t>
  </si>
  <si>
    <t>TLSHOP_OFICIAL</t>
  </si>
  <si>
    <t>MKVH52303</t>
  </si>
  <si>
    <t>Parafusadeira Furadeira A Bateria21v3/8 10mm Motor Brushless - Amarelo - 60hz</t>
  </si>
  <si>
    <t>LF20250124191843</t>
  </si>
  <si>
    <t>THHY96152</t>
  </si>
  <si>
    <t>Lavadora Alta Pressão Portatil Lava Jato Máquina Lavar Vap - Preto</t>
  </si>
  <si>
    <t>DRAFFE</t>
  </si>
  <si>
    <t>QGFY55964</t>
  </si>
  <si>
    <t>Dry Levis Smart Resina 900 Ml Base D'água Incolor 5 Em 1</t>
  </si>
  <si>
    <t>NEWBACK_DECOR</t>
  </si>
  <si>
    <t>Construção</t>
  </si>
  <si>
    <t>Loja das Tintas</t>
  </si>
  <si>
    <t>TIBP17314</t>
  </si>
  <si>
    <t>Peg 4000 - Polietilenoglicol - Micronizado 1 Kg - Puro - Sem Sabor - Sem Eletrólitos - Pharmacom</t>
  </si>
  <si>
    <t>PHARMACOMSP</t>
  </si>
  <si>
    <t>GFUV18940</t>
  </si>
  <si>
    <t>Arandela Suporte Embutir Teto Linha Lux Alexa Echo Dot 4 E 5 Cor Preto</t>
  </si>
  <si>
    <t>ARTBOX3D</t>
  </si>
  <si>
    <t>HOME ELECTRONICS</t>
  </si>
  <si>
    <t>OQJG90056</t>
  </si>
  <si>
    <t>Molinete De Pesca Série 1000-4000 12 Bb 5.2:1 8kg Carretel</t>
  </si>
  <si>
    <t>GG20250602102312</t>
  </si>
  <si>
    <t>RZJN44929</t>
  </si>
  <si>
    <t>Chackra Florais De Bach Yoga Mat Spray Ambiente 100ml. Cor Neutro</t>
  </si>
  <si>
    <t>NUTRI STATE</t>
  </si>
  <si>
    <t>Terapias Alternativas</t>
  </si>
  <si>
    <t>BRKT85765</t>
  </si>
  <si>
    <t>Chackra Florais D Bach Yoga Namaskar Limpeza  Ambiente 100ml Neutro</t>
  </si>
  <si>
    <t>RRSM07741</t>
  </si>
  <si>
    <t>Resina Acrílica Bautech Fosca Incolor 3,6lts Acabamento Fosco</t>
  </si>
  <si>
    <t>DISTRIBUIDORA MSARAUJO</t>
  </si>
  <si>
    <t>VWKN36177</t>
  </si>
  <si>
    <t>Kit 200 Pregos Pistola Finca Pinos Profissional Ferramentas</t>
  </si>
  <si>
    <t>HH20241205295218</t>
  </si>
  <si>
    <t>Materiais de Obra</t>
  </si>
  <si>
    <t>AZIL98202</t>
  </si>
  <si>
    <t>Rejunte Para Porcelanatos 5kg Pacote Grande Envio Imediato</t>
  </si>
  <si>
    <t>NATURALCOMERCIODEMATERIAIS</t>
  </si>
  <si>
    <t>PISD97004</t>
  </si>
  <si>
    <t>Loção Progressiva Tonalizante Grecin 2000 Matizador E Redutor De Grisalhos 120g</t>
  </si>
  <si>
    <t>COMBE BRASIL</t>
  </si>
  <si>
    <t>Cuidados com o Cabelo</t>
  </si>
  <si>
    <t>YRTA59015</t>
  </si>
  <si>
    <t>Jogo 6 Taças De Vinho Cristal Tinto 450ml Titanium Gastro</t>
  </si>
  <si>
    <t>SHOPPING_TEM_TUDOAQUI</t>
  </si>
  <si>
    <t>BXMB55344</t>
  </si>
  <si>
    <t>2x Teanina 250mg Relaxamento Sem Sonolência, 60 Caps, Bigens Sabor Neutro</t>
  </si>
  <si>
    <t>BIGENS</t>
  </si>
  <si>
    <t>DEKY99732</t>
  </si>
  <si>
    <t>Delet Galão 5 Litros Limpador Para Pneus E Borrachas</t>
  </si>
  <si>
    <t>RENALBOR AUTOPEÇAS</t>
  </si>
  <si>
    <t>Limpeza Automotiva</t>
  </si>
  <si>
    <t>XZEZ24070</t>
  </si>
  <si>
    <t>Kit Tintas Inkbank Compatível E850 Epson Ecotank 1lt Cores Magenta - Epson Ecotank</t>
  </si>
  <si>
    <t>MAVERICK ECOM</t>
  </si>
  <si>
    <t>TECHNOLOGY</t>
  </si>
  <si>
    <t>Informática</t>
  </si>
  <si>
    <t>Impressão</t>
  </si>
  <si>
    <t>XRQG79339</t>
  </si>
  <si>
    <t>Estetoscópio Rappaport Supermedy Cor Cinza</t>
  </si>
  <si>
    <t>JP.PRODUTOS</t>
  </si>
  <si>
    <t>Equipamento Médico</t>
  </si>
  <si>
    <t>BXFX59091</t>
  </si>
  <si>
    <t>24 Potes De Vidro Belém 240ml Com Tampa Dourada E Lacre Cor Dourado</t>
  </si>
  <si>
    <t>EMPORIO PACK</t>
  </si>
  <si>
    <t>JWSJ58387</t>
  </si>
  <si>
    <t>Impact Multilimpador Higienizador Limpezas Pesadas 5l Vonixx</t>
  </si>
  <si>
    <t>BOSSAUTOCARE</t>
  </si>
  <si>
    <t>GDLB24954</t>
  </si>
  <si>
    <t>Conjunto Boleira Vidro Vitazza Com Pé</t>
  </si>
  <si>
    <t>ECOPRES_SP</t>
  </si>
  <si>
    <t>PTFZ05746</t>
  </si>
  <si>
    <t>Kit 01 Polipropileno Liso + 01 Carbon Block Hydronix Branco</t>
  </si>
  <si>
    <t>AQUARIUSTAR</t>
  </si>
  <si>
    <t>Eletrodomésticos</t>
  </si>
  <si>
    <t>Bebedouros e Purificadores</t>
  </si>
  <si>
    <t>ONDO06038</t>
  </si>
  <si>
    <t>Kit 01 Polipropileno Liso + 01 Carvão Ativado Hydronix Branco</t>
  </si>
  <si>
    <t>MKVH42622</t>
  </si>
  <si>
    <t>Kit Talheres 30 Peças Jogo Talheres Inox Faqueiro Dourado - Dourado</t>
  </si>
  <si>
    <t>PP20240812160452</t>
  </si>
  <si>
    <t>ZUFA87199</t>
  </si>
  <si>
    <t>Produtos Diversos</t>
  </si>
  <si>
    <t>NABISTORE</t>
  </si>
  <si>
    <t>Others</t>
  </si>
  <si>
    <t>Diversos</t>
  </si>
  <si>
    <t>Outros</t>
  </si>
  <si>
    <t>ZSMM31000</t>
  </si>
  <si>
    <t>COISA_E_TALS</t>
  </si>
  <si>
    <t>ZDPH99946</t>
  </si>
  <si>
    <t>TAMAROZZI EMBALAGENS</t>
  </si>
  <si>
    <t>YXNU92242</t>
  </si>
  <si>
    <t>CELINE_BRAND</t>
  </si>
  <si>
    <t>YVZG99967</t>
  </si>
  <si>
    <t>NEWBACKGOLDD</t>
  </si>
  <si>
    <t>YVZG59456</t>
  </si>
  <si>
    <t>SOCRAM SHOP</t>
  </si>
  <si>
    <t>YVHL14450</t>
  </si>
  <si>
    <t>NEWCASECOMERCIOEDISTRIBUI</t>
  </si>
  <si>
    <t>YQJG36815</t>
  </si>
  <si>
    <t>MRM TECHNOLOGIA</t>
  </si>
  <si>
    <t>YOXK10298</t>
  </si>
  <si>
    <t>PYECOMMERCE</t>
  </si>
  <si>
    <t>YJIH14654</t>
  </si>
  <si>
    <t>XTCB20553</t>
  </si>
  <si>
    <t>GIROMOTOPARTSLTDAMEGIROMOT</t>
  </si>
  <si>
    <t>XTCB13637</t>
  </si>
  <si>
    <t>WX TRADING</t>
  </si>
  <si>
    <t>XSRH88401</t>
  </si>
  <si>
    <t>XRQG55482</t>
  </si>
  <si>
    <t>MERCADO__VARIEDADES</t>
  </si>
  <si>
    <t>XREQ02603</t>
  </si>
  <si>
    <t>NEW ECOLOGIC</t>
  </si>
  <si>
    <t>VQGV14325</t>
  </si>
  <si>
    <t>VFVU61217</t>
  </si>
  <si>
    <t>GCOSMETICOS 1</t>
  </si>
  <si>
    <t>VFBG26324</t>
  </si>
  <si>
    <t>BELTRAMITECH</t>
  </si>
  <si>
    <t>VFBG14200</t>
  </si>
  <si>
    <t>VEGG32758</t>
  </si>
  <si>
    <t>SALON LINE</t>
  </si>
  <si>
    <t>VBJI28518</t>
  </si>
  <si>
    <t>RSHOP COMERCIO</t>
  </si>
  <si>
    <t>UXXT37587</t>
  </si>
  <si>
    <t>ME-UP BEAUTY</t>
  </si>
  <si>
    <t>UVGJ14011</t>
  </si>
  <si>
    <t>TXMW13692</t>
  </si>
  <si>
    <t>TANG23005</t>
  </si>
  <si>
    <t>SGRH44718</t>
  </si>
  <si>
    <t>SGKM66747</t>
  </si>
  <si>
    <t>CRVENDAS_</t>
  </si>
  <si>
    <t>SERU22282</t>
  </si>
  <si>
    <t>MESTRE AUTOPEÇAS</t>
  </si>
  <si>
    <t>SCJN34065</t>
  </si>
  <si>
    <t>RWDD13933</t>
  </si>
  <si>
    <t>RRSM23870</t>
  </si>
  <si>
    <t>R4 VARIEDADESS</t>
  </si>
  <si>
    <t>RNMD14151</t>
  </si>
  <si>
    <t>RIUC98218</t>
  </si>
  <si>
    <t>RBAT43058</t>
  </si>
  <si>
    <t>MARLINDA</t>
  </si>
  <si>
    <t>QZFH14198</t>
  </si>
  <si>
    <t>QCII30707</t>
  </si>
  <si>
    <t>UNIVERSO_COSMETICOS</t>
  </si>
  <si>
    <t>POLQ06807</t>
  </si>
  <si>
    <t>PHKW97690</t>
  </si>
  <si>
    <t>OCBC13525</t>
  </si>
  <si>
    <t>OBNV99979</t>
  </si>
  <si>
    <t>NNUL36067</t>
  </si>
  <si>
    <t>SAOCAMILOAUTOPECAS</t>
  </si>
  <si>
    <t>NDBU31913</t>
  </si>
  <si>
    <t>ASSIS MATERIAIS</t>
  </si>
  <si>
    <t>NDBU09927</t>
  </si>
  <si>
    <t>MIXSTORE RP</t>
  </si>
  <si>
    <t>NBXJ14292</t>
  </si>
  <si>
    <t>TENDYTUDO OFICIAL</t>
  </si>
  <si>
    <t>MUKC33039</t>
  </si>
  <si>
    <t>MTVV68590</t>
  </si>
  <si>
    <t>MTVV61374</t>
  </si>
  <si>
    <t>MPLC60633</t>
  </si>
  <si>
    <t>ANGELIUTILIDADES</t>
  </si>
  <si>
    <t>MLNA46413</t>
  </si>
  <si>
    <t>LVEU37709</t>
  </si>
  <si>
    <t>LRKN14122</t>
  </si>
  <si>
    <t>LQAJ07108</t>
  </si>
  <si>
    <t>DC AUTOMAÇÃOCOMERCIAL</t>
  </si>
  <si>
    <t>LQAJ01338</t>
  </si>
  <si>
    <t>BOASAUDEMEDICINA</t>
  </si>
  <si>
    <t>LPDY30690</t>
  </si>
  <si>
    <t>SCN_VARIEDADES</t>
  </si>
  <si>
    <t>LLVI65129</t>
  </si>
  <si>
    <t>NEROSTORE</t>
  </si>
  <si>
    <t>KKTU97247</t>
  </si>
  <si>
    <t>KKTU67200</t>
  </si>
  <si>
    <t>KHMN15031</t>
  </si>
  <si>
    <t>JYIO31708</t>
  </si>
  <si>
    <t>LDJ MOTOS</t>
  </si>
  <si>
    <t>JMIE13616</t>
  </si>
  <si>
    <t>JMAH59350</t>
  </si>
  <si>
    <t>JJDG25267</t>
  </si>
  <si>
    <t>IUDM45939</t>
  </si>
  <si>
    <t>HZDV31351</t>
  </si>
  <si>
    <t>DONATATA VARIEDADES</t>
  </si>
  <si>
    <t>HUQH65537</t>
  </si>
  <si>
    <t>OUTLETVIRTUAL</t>
  </si>
  <si>
    <t>HJTY14133</t>
  </si>
  <si>
    <t>HIKE13600</t>
  </si>
  <si>
    <t>SUPERMERCADORJ</t>
  </si>
  <si>
    <t>HELU55051</t>
  </si>
  <si>
    <t>SEVEN ACESSÓRIOS</t>
  </si>
  <si>
    <t>HELU06502</t>
  </si>
  <si>
    <t>HBSC96958</t>
  </si>
  <si>
    <t>HBSC57162</t>
  </si>
  <si>
    <t>TORRATUDO</t>
  </si>
  <si>
    <t>HAUF01580</t>
  </si>
  <si>
    <t>GMEJ31403</t>
  </si>
  <si>
    <t>B2C COMERCIOELETRONICO</t>
  </si>
  <si>
    <t>GJRN24814</t>
  </si>
  <si>
    <t>GRUPO_SHOPFIT</t>
  </si>
  <si>
    <t>FZRS07177</t>
  </si>
  <si>
    <t>FTNE42842</t>
  </si>
  <si>
    <t>INSIDE ECOMM</t>
  </si>
  <si>
    <t>FOWM14612</t>
  </si>
  <si>
    <t>FOWM04953</t>
  </si>
  <si>
    <t>EQIA07532</t>
  </si>
  <si>
    <t>MAGAZINE MELHOR_PREÇO</t>
  </si>
  <si>
    <t>EKVC24321</t>
  </si>
  <si>
    <t>LZSH0P</t>
  </si>
  <si>
    <t>DXLS32727</t>
  </si>
  <si>
    <t>VBF IMPORTACAOECOMERCIO</t>
  </si>
  <si>
    <t>DVZI17834</t>
  </si>
  <si>
    <t>LMIX</t>
  </si>
  <si>
    <t>DVZI13323</t>
  </si>
  <si>
    <t>DDKG33002</t>
  </si>
  <si>
    <t>NEYVAREJO</t>
  </si>
  <si>
    <t>CWIW30707</t>
  </si>
  <si>
    <t>LOOSCHEF</t>
  </si>
  <si>
    <t>CVCC07344</t>
  </si>
  <si>
    <t>DTIMP1</t>
  </si>
  <si>
    <t>CPDT42717</t>
  </si>
  <si>
    <t>ZMAUTOPARTS</t>
  </si>
  <si>
    <t>CGQR37404</t>
  </si>
  <si>
    <t>FERNANDOPAPELARIA</t>
  </si>
  <si>
    <t>CBUB13732</t>
  </si>
  <si>
    <t>BVET67523</t>
  </si>
  <si>
    <t>BUYZ06830</t>
  </si>
  <si>
    <t>BTKE14409</t>
  </si>
  <si>
    <t>BJAF66845</t>
  </si>
  <si>
    <t>AYZV41416</t>
  </si>
  <si>
    <t>PAFESA_TECH</t>
  </si>
  <si>
    <t>AYZV16078</t>
  </si>
  <si>
    <t>MIGUELITO-MODA-INFANTIL</t>
  </si>
  <si>
    <t>AMOC67581</t>
  </si>
  <si>
    <t>AKYR97795</t>
  </si>
  <si>
    <t>AIOW06470</t>
  </si>
  <si>
    <t>AABI67612</t>
  </si>
  <si>
    <t>PMGR20326</t>
  </si>
  <si>
    <t>Fusivel Lâmina Carro Autotivo Fusíveis Automáticos 306 Pçs</t>
  </si>
  <si>
    <t>Energia</t>
  </si>
  <si>
    <t>GEUA55891</t>
  </si>
  <si>
    <t>Kit 2 Aromatizante Automotivo Perfume Para Carros Centralsul</t>
  </si>
  <si>
    <t>GALERIA 28</t>
  </si>
  <si>
    <t>APKY62001</t>
  </si>
  <si>
    <t>5 Máscara Facial Colágeno Ouro 24k Skincare Hidratação Rosto</t>
  </si>
  <si>
    <t>LULLU PERSON</t>
  </si>
  <si>
    <t>SGKM18566</t>
  </si>
  <si>
    <t>Conjunto Boleira Vidro Vitazza Tampa 28 Cm Cobertura Prato Bolo Decorativa Resistente Transparente Design Elegante Mesa Posta 7 Sevenbyte</t>
  </si>
  <si>
    <t>MMR WEBSTORE</t>
  </si>
  <si>
    <t>NYKC12611</t>
  </si>
  <si>
    <t>Kit 4 Litros Compatível Com Impressora Epson Ecotank L355 C+m+y+bk</t>
  </si>
  <si>
    <t>ARLEUSACRUZ</t>
  </si>
  <si>
    <t>HSEL01006</t>
  </si>
  <si>
    <t>Adesivo Pu 40 Preto Cartucho 310ml - Tekbond</t>
  </si>
  <si>
    <t>SERRALHERIACOMBR</t>
  </si>
  <si>
    <t>AKOJ49921</t>
  </si>
  <si>
    <t>Removedor De Piche E Cola Strike 500ml - Vonixx</t>
  </si>
  <si>
    <t>FONC10911</t>
  </si>
  <si>
    <t>Retentor Bengala + Guarda Pó + Óleo Atf 1 Litro Xtz125 Nx150</t>
  </si>
  <si>
    <t>Peças de Motos e Quadriciclos</t>
  </si>
  <si>
    <t>HJTY31474</t>
  </si>
  <si>
    <t>Porta Doces 2 Andares Cristal De Chumbo Renaissance Lyor</t>
  </si>
  <si>
    <t>OBOIMPORTS</t>
  </si>
  <si>
    <t>FZRS30730</t>
  </si>
  <si>
    <t>Refil Loção Hidratante Corporal Nativa Spa Ameixa Negra 400ml</t>
  </si>
  <si>
    <t>SHOPINOVE_DISTRIBUIDOR</t>
  </si>
  <si>
    <t>GRNZ10349</t>
  </si>
  <si>
    <t>Kit Resina Epóxi Madeira Transparente 500g Média Viscosidade</t>
  </si>
  <si>
    <t>MARCEL_LOJAS</t>
  </si>
  <si>
    <t>OTHERS</t>
  </si>
  <si>
    <t>Arte, Papelaria e Armarinho</t>
  </si>
  <si>
    <t>Arte e Trabalhos Manuais</t>
  </si>
  <si>
    <t>PAIT83179</t>
  </si>
  <si>
    <t>Colágeno Hidrolisado 1 + Ácido Hialurônico 250g Jmsuplemento - Abacaxi</t>
  </si>
  <si>
    <t>JMSUPLEMENTO</t>
  </si>
  <si>
    <t>NJRG66401</t>
  </si>
  <si>
    <t>Resina Acrílica Impermeabilizante Acqua Brilho 900ml Cores</t>
  </si>
  <si>
    <t>CHROMATATINTAS</t>
  </si>
  <si>
    <t>RLNL06001</t>
  </si>
  <si>
    <t>Jogo De 6 Copos Altos 350ml De Vidro Grosso Lapidado Transparente Vidro Cor Incolor</t>
  </si>
  <si>
    <t>RODRIGOVCARS26</t>
  </si>
  <si>
    <t>MKVH52856</t>
  </si>
  <si>
    <t>Porta Bolo Bambu Com Tampa Acrílica 28cm Boleira Gourmet Natural</t>
  </si>
  <si>
    <t>VENDE_DE_TUDO</t>
  </si>
  <si>
    <t>UVJP14523</t>
  </si>
  <si>
    <t>Como Banhar Seco Filhote Yorkshire Banho A Seco Smell 300ml</t>
  </si>
  <si>
    <t>AZUL PET</t>
  </si>
  <si>
    <t>Cães</t>
  </si>
  <si>
    <t>DXLS16992</t>
  </si>
  <si>
    <t>Strike Removedor Piche Asfalto Cola Adesivo Vonixx 500ml</t>
  </si>
  <si>
    <t>RKPROSPER</t>
  </si>
  <si>
    <t>UITQ74526</t>
  </si>
  <si>
    <t>Jogo 06 Taças Diamante Vidro Ambar Vinho Água Suco 320ml Top Diamond Bico Jaca Dolce Home</t>
  </si>
  <si>
    <t>LEMECOMMERCE</t>
  </si>
  <si>
    <t>LJIH47995</t>
  </si>
  <si>
    <t>Cúpula Festa Ou Tamanho G Linha Break</t>
  </si>
  <si>
    <t>AURORABOREALIS</t>
  </si>
  <si>
    <t>ZDLT57189</t>
  </si>
  <si>
    <t>Creatina Monohidratada 600g Soldiers Nutrition 100% Pura Importada Performance Músculo Treino</t>
  </si>
  <si>
    <t>SOLDIERS NUTRITION</t>
  </si>
  <si>
    <t>SAUX23550</t>
  </si>
  <si>
    <t>Good Mood Nutrify Melhora Estresse Ansiedade Humor E Tensão - Neutro</t>
  </si>
  <si>
    <t>VRASTORE SUPLEMENTOS</t>
  </si>
  <si>
    <t>SWOH99306</t>
  </si>
  <si>
    <t>Retentor Bengala + Guarda Pó + Óleo Atf Xr250 Xre300 Nx400</t>
  </si>
  <si>
    <t>MCWY58631</t>
  </si>
  <si>
    <t>Hidratante Corporal Acido Hialuronico Ureia + 1 Refil 200ml</t>
  </si>
  <si>
    <t>DROGADOMINIOFARMA</t>
  </si>
  <si>
    <t>HUQC38338</t>
  </si>
  <si>
    <t>Comida Carpas Kinguios Peixes Ornamentais Ck1 Polinutri 1kg</t>
  </si>
  <si>
    <t>ACQUAPEX</t>
  </si>
  <si>
    <t>Peixes</t>
  </si>
  <si>
    <t>KKTU66953</t>
  </si>
  <si>
    <t>Capa Conjunto De Chuva Motoqueiro Motoboy Impermeável Bike</t>
  </si>
  <si>
    <t>EXPLODE.VENDAS</t>
  </si>
  <si>
    <t>Aces. de Motos e Quadriciclos</t>
  </si>
  <si>
    <t>GMEJ14271</t>
  </si>
  <si>
    <t>AJRU12145</t>
  </si>
  <si>
    <t>Veneno Matar Carrapato Quintal Talfon Top 1 Kg - Verde</t>
  </si>
  <si>
    <t>LARPETSHOP</t>
  </si>
  <si>
    <t>MRQI10396</t>
  </si>
  <si>
    <t>Kit Tesouras Barbeiro E Cabeleireiro Profissional Para Corte Prateado</t>
  </si>
  <si>
    <t>LIVIA_LOJAS</t>
  </si>
  <si>
    <t>Artigos para Cabeleireiros</t>
  </si>
  <si>
    <t>SBVQ85295</t>
  </si>
  <si>
    <t>Lanterna Militar Tática  Do Mundo Ultra Potente Mais Forte Preto Branco</t>
  </si>
  <si>
    <t>SS20240814162317</t>
  </si>
  <si>
    <t>MMVU76662</t>
  </si>
  <si>
    <t>Areia Higiênica Para Gatos Mandioca Bob Esconde Saco De 4 Kgs</t>
  </si>
  <si>
    <t>MMORAEZZ_SHOP</t>
  </si>
  <si>
    <t>FRBR15684</t>
  </si>
  <si>
    <t>Pó Compacto Retinol Payot 10g</t>
  </si>
  <si>
    <t>MMK STORE</t>
  </si>
  <si>
    <t>Maquiagem</t>
  </si>
  <si>
    <t>ZELJ96511</t>
  </si>
  <si>
    <t>10 Potes Vidro Tampa Rolha 100ml Para Velas Aromaticas</t>
  </si>
  <si>
    <t>CDA SHOPPINGMIX</t>
  </si>
  <si>
    <t>JINC22295</t>
  </si>
  <si>
    <t>Gel De Limpeza Principia Ácido Salicílico + Glicerina 350g</t>
  </si>
  <si>
    <t>PRINCIPIA SKINCARE</t>
  </si>
  <si>
    <t>SGGT10907</t>
  </si>
  <si>
    <t>Kit 3 Pares Meias Bebê Antiderrapante Lupo Macia Algodão</t>
  </si>
  <si>
    <t>MENDES WEAR</t>
  </si>
  <si>
    <t>Roupas para Bebês</t>
  </si>
  <si>
    <t>ZRVN59674</t>
  </si>
  <si>
    <t>Retentor Bengala + Guarda Pó + Óleo Cg125 Fan125 Titan125</t>
  </si>
  <si>
    <t>VLMH42130</t>
  </si>
  <si>
    <t>Kit 2 Removedor Limpa Xixi Enzimatico Urina Cães Cachorro</t>
  </si>
  <si>
    <t>SEVENSMART</t>
  </si>
  <si>
    <t>PKKX01863</t>
  </si>
  <si>
    <t>Educador Sanitário Cachorro Gato Pipi Dog Aqui Não Xixi Sim</t>
  </si>
  <si>
    <t>AEBHOUSEPET</t>
  </si>
  <si>
    <t>VMTP93834</t>
  </si>
  <si>
    <t>Máscara Ultra Hidratante Forever Liss Btx Zero 250g</t>
  </si>
  <si>
    <t>LRG_STORE</t>
  </si>
  <si>
    <t>YSAF67409</t>
  </si>
  <si>
    <t>Pote Descartavel 70ml Pacote Com 100 Unidades Cor Transparente</t>
  </si>
  <si>
    <t>K9COMERCIAL</t>
  </si>
  <si>
    <t>XLRM23005</t>
  </si>
  <si>
    <t>Máscara Ultra Hidratante Desmaia Cabelo Forever Liss 350g</t>
  </si>
  <si>
    <t>KELLYKELLY20220718195633</t>
  </si>
  <si>
    <t>FXWQ44756</t>
  </si>
  <si>
    <t>Creatina Monohidratada 500g Soldiers Nutrition 100% Pura Importada Alta Performance Músculo Treino</t>
  </si>
  <si>
    <t>QJIG91953</t>
  </si>
  <si>
    <t>Jogo 6 Taças Vidro Diamond Transparente</t>
  </si>
  <si>
    <t>DRSHOPPLTDA</t>
  </si>
  <si>
    <t>AAMR05444</t>
  </si>
  <si>
    <t>Cola Epoxi Titanio Ferro Aço Aluminio Cobre Metal Wurth 25g Cor Cinza</t>
  </si>
  <si>
    <t>Materiais Escolares</t>
  </si>
  <si>
    <t>WXRV63034</t>
  </si>
  <si>
    <t>Delet Vonixx Limpador Para Pneus E Borrachas 1,5l</t>
  </si>
  <si>
    <t>QMVG12301</t>
  </si>
  <si>
    <t>Jogo De 6 Copos De Vidro Alto 320ml Quadrado Suco Agua Ms Variedades E Utilidades</t>
  </si>
  <si>
    <t>FAVORITODAWEB</t>
  </si>
  <si>
    <t>HTRW57705</t>
  </si>
  <si>
    <t xml:space="preserve">Nutritional Yeast Flakes Nutrify 100g Levedura Nutricional  </t>
  </si>
  <si>
    <t>Indústria e Comércio</t>
  </si>
  <si>
    <t>Gastronomia e Hotelaria</t>
  </si>
  <si>
    <t>UMUG92067</t>
  </si>
  <si>
    <t>Oleo Compressor E Lavadora A Pistao Schulz Pressure Chiaperi</t>
  </si>
  <si>
    <t>3E-MOTORS</t>
  </si>
  <si>
    <t>Acessórios para Ferramentas</t>
  </si>
  <si>
    <t>DEWC05245</t>
  </si>
  <si>
    <t>Luvas Descartáveis Antiderrapantes Unigloves Nitrilica Cor Preto Tamanho P De Nitrila X 100 Unidades</t>
  </si>
  <si>
    <t>VAPLUVAS</t>
  </si>
  <si>
    <t>EUXY40310</t>
  </si>
  <si>
    <t>Par Lâmpadas Led T10 Projetor 37 Smd Extra Forte 6.000k 8w</t>
  </si>
  <si>
    <t>TECNIGHTBR</t>
  </si>
  <si>
    <t>Tuning</t>
  </si>
  <si>
    <t>DHGG18513</t>
  </si>
  <si>
    <t>Carrinho De Bombeiro  Para Bebê Som E Luz Primeira Infancia</t>
  </si>
  <si>
    <t>70P COFFEE</t>
  </si>
  <si>
    <t>T &amp; B</t>
  </si>
  <si>
    <t>Brinquedos e Hobbies</t>
  </si>
  <si>
    <t>Veículos de Brinquedo</t>
  </si>
  <si>
    <t>UDOQ70408</t>
  </si>
  <si>
    <t>Batom Líquido Matte Bruna Tavares Cor Gabriela</t>
  </si>
  <si>
    <t>TUDUSTORE</t>
  </si>
  <si>
    <t>GIOK73405</t>
  </si>
  <si>
    <t>Óleo De Algodão Hidratante Pós Depilação Depil Bella Corporal 500 ml</t>
  </si>
  <si>
    <t>LIDEOLI STORE</t>
  </si>
  <si>
    <t>Depilação</t>
  </si>
  <si>
    <t>KTZY19324</t>
  </si>
  <si>
    <t>Multilimpador Pluri 1,5l Easytech</t>
  </si>
  <si>
    <t>CBNX15785</t>
  </si>
  <si>
    <t>Mult 200 Desengraxante Concentrado 1,5l Protelim</t>
  </si>
  <si>
    <t>GPAUTOPARTSLTDA</t>
  </si>
  <si>
    <t>ZVWY36718</t>
  </si>
  <si>
    <t>Claquete Cinema Mdf Grande Madeira 29x27cm Studios Movie</t>
  </si>
  <si>
    <t>ACRILPLAS BOTUCATU</t>
  </si>
  <si>
    <t>Câmeras e Acessórios</t>
  </si>
  <si>
    <t>Acessórios para Câmeras</t>
  </si>
  <si>
    <t>AAWZ19284</t>
  </si>
  <si>
    <t>Massa F12 Calafetar Correção Madeira Viapol 1,65kg Div Cores</t>
  </si>
  <si>
    <t>FAVICOMMERCEMATERIAISCONTRUÇÃO</t>
  </si>
  <si>
    <t>RHLZ29475</t>
  </si>
  <si>
    <t>Luva Unigloves Nitrílica Preta Sem Pó 100uni</t>
  </si>
  <si>
    <t>VAPGLOVES</t>
  </si>
  <si>
    <t>QDBW63420</t>
  </si>
  <si>
    <t>Capacho De Porta Vinílico Liso Preto 60x40cm - Uzoo</t>
  </si>
  <si>
    <t>FRIOZONE</t>
  </si>
  <si>
    <t>Têxteis de Casa e Decoração</t>
  </si>
  <si>
    <t>DTXF52201</t>
  </si>
  <si>
    <t>Selante Spell Glass Coating Brilho E Proteção Uv Vonixx</t>
  </si>
  <si>
    <t>VNBOR</t>
  </si>
  <si>
    <t>CJOS41820</t>
  </si>
  <si>
    <t>Pérola Massa P/ Polir Alto Poder De Corte N2 Base Água 1kg</t>
  </si>
  <si>
    <t>ANPLIACAR</t>
  </si>
  <si>
    <t>LIJN92760</t>
  </si>
  <si>
    <t>Areia Sanitária Micro Cristais De Sílica Fina Para Gatos Chalesco 1.8kg</t>
  </si>
  <si>
    <t>LIVRE414</t>
  </si>
  <si>
    <t>PHJP79484</t>
  </si>
  <si>
    <t>Marmita Térmica Redonda N°16 Grande Revestida Tnt Com Ziper Boca Kente Preto</t>
  </si>
  <si>
    <t>NDJL72543</t>
  </si>
  <si>
    <t>Cera Líquida Carnaúba Proteção Automotiva Tok Final - Vonixx</t>
  </si>
  <si>
    <t>VFVU35959</t>
  </si>
  <si>
    <t>100 Tubos Roxo 4ml Edta K3 Para Coleta De Sangue A Vácuo Descarpack</t>
  </si>
  <si>
    <t>MILEDISTRIBUIDORA</t>
  </si>
  <si>
    <t>ONOT28807</t>
  </si>
  <si>
    <t>Selante Cola E Sela Madeira Móveis Acrílico Solucril</t>
  </si>
  <si>
    <t>CASAVILCOM</t>
  </si>
  <si>
    <t>BDZO10144</t>
  </si>
  <si>
    <t>Kit 2 Mini Arvore De Natal Enfeitada Pinheiro Canadense Enfeite De Mesa Natalino Base De Madeira Iluminação Fio De Fada Led</t>
  </si>
  <si>
    <t>DML ECOMMERCE</t>
  </si>
  <si>
    <t>Enfeites e Decoração da Casa</t>
  </si>
  <si>
    <t>UXLM76314</t>
  </si>
  <si>
    <t>Kit Pintura Tigre Multiuso 5 Pecas Rolo Pincel Bandeja 1540</t>
  </si>
  <si>
    <t>CONCRENORTESHOP</t>
  </si>
  <si>
    <t>SSNN26883</t>
  </si>
  <si>
    <t>Limpador Pneus E Borracha Delet 500ml - Vonixx</t>
  </si>
  <si>
    <t>MGIW39602</t>
  </si>
  <si>
    <t>Melatonina Em Gotas 20 Ml Melyx Sabor Maracujá - Durma Bem</t>
  </si>
  <si>
    <t>VZFN40093</t>
  </si>
  <si>
    <t>Limpa Vidros 4 Em 1 Redutor Risco Glazy 500ml Vonixx</t>
  </si>
  <si>
    <t>BSPRO</t>
  </si>
  <si>
    <t>XNUH74999</t>
  </si>
  <si>
    <t>Copo Vidro Medidor De Café Expresso Alça De Madeira Barista Cor Transparente</t>
  </si>
  <si>
    <t>AMEIVARIEDADESLTDA</t>
  </si>
  <si>
    <t>UVVN21510</t>
  </si>
  <si>
    <t>Mini Umidificador Portátil De Ar Egg Uso Doméstico Pequeno</t>
  </si>
  <si>
    <t>DEAPARECIDA20220623180431</t>
  </si>
  <si>
    <t>Cuidado da Saúde</t>
  </si>
  <si>
    <t>PBJU03021</t>
  </si>
  <si>
    <t>Inoar Creme Poder Das Vitaminas Perfect Curves Hidrat 1kg</t>
  </si>
  <si>
    <t>YFHR45703</t>
  </si>
  <si>
    <t>Prato Raso Tramontina Rústico Marrom Em Porcelana Decorado 2</t>
  </si>
  <si>
    <t>BRAVIUM</t>
  </si>
  <si>
    <t>ZHQH78206</t>
  </si>
  <si>
    <t>Mistura De Coleiro Premium Tal Pássaros Top 1 Do Brasil 500g</t>
  </si>
  <si>
    <t>MUSICADOSPASSAROS</t>
  </si>
  <si>
    <t>Aves e Acessórios</t>
  </si>
  <si>
    <t>MMMQ35959</t>
  </si>
  <si>
    <t>Enfeite Natalino Bola 5cm Kit 12 Para Árvore</t>
  </si>
  <si>
    <t>LOJAS BRAZOLIA</t>
  </si>
  <si>
    <t>BEIH42130</t>
  </si>
  <si>
    <t>Sintra Fast 500ml Vonixx Limpador Painel Limpeza Interna</t>
  </si>
  <si>
    <t>MAMJ74376</t>
  </si>
  <si>
    <t xml:space="preserve">Luva Plástica Descartável Descarpack  -  1000 Unidades </t>
  </si>
  <si>
    <t>REALMULTIMED</t>
  </si>
  <si>
    <t>RJSY80993</t>
  </si>
  <si>
    <t>Calminex Pomada Msd Anti-inflamatória Uso Veterinário - 30g</t>
  </si>
  <si>
    <t>SINGLE PET</t>
  </si>
  <si>
    <t>Cavalos</t>
  </si>
  <si>
    <t>LWNS98740</t>
  </si>
  <si>
    <t>Lavitan Prímula Femme 60 Cápsulas</t>
  </si>
  <si>
    <t>TONYTOY SP</t>
  </si>
  <si>
    <t>IBMD19395</t>
  </si>
  <si>
    <t>Cápsulas Café Au Lait Dolce Gusto Nestlé 10 Unidades</t>
  </si>
  <si>
    <t>CASAMONTEDECORSP</t>
  </si>
  <si>
    <t>Alimentos e Bebidas</t>
  </si>
  <si>
    <t>Mercearia</t>
  </si>
  <si>
    <t>QWOC40556</t>
  </si>
  <si>
    <t>Suporte 40cm Refletor Banner Fachada Externo Reto Base L Preto</t>
  </si>
  <si>
    <t>OLD 64</t>
  </si>
  <si>
    <t>Projetores e Telas</t>
  </si>
  <si>
    <t>XIZW58409</t>
  </si>
  <si>
    <t>Complexo B Original 60 Cápsulas 500mg B1 B2 B3 B5 B6 B7 B9 B12 Jmsuplemento</t>
  </si>
  <si>
    <t>TSZG69337</t>
  </si>
  <si>
    <t>Tapete Box Banheiro Pvc Antiderrapante Base Ventosa 66x37cm</t>
  </si>
  <si>
    <t>ERAHOMEDECOR</t>
  </si>
  <si>
    <t>Banheiros</t>
  </si>
  <si>
    <t>QFAG69290</t>
  </si>
  <si>
    <t>KVBX68655</t>
  </si>
  <si>
    <t>KDKE68574</t>
  </si>
  <si>
    <t>OENP30091</t>
  </si>
  <si>
    <t>Luxcar, Cera Liquida Super Brilho - 500 Ml</t>
  </si>
  <si>
    <t>GEUA72440</t>
  </si>
  <si>
    <t>Fertilizante Adubo Orgânico Forth Jardim Pronto P/ Uso 500ml</t>
  </si>
  <si>
    <t>INSTAAGROSOLUESEMAGRONEG</t>
  </si>
  <si>
    <t>Agro</t>
  </si>
  <si>
    <t>Insumos Agrícolas</t>
  </si>
  <si>
    <t>YIQP11908</t>
  </si>
  <si>
    <t>Kit Adestrador Canino Educador Sanitário Xixi Sim Xixi Não</t>
  </si>
  <si>
    <t>TEOLIVER1</t>
  </si>
  <si>
    <t>QYSR73962</t>
  </si>
  <si>
    <t>Fertilizante Orquídeas Manutenção Pronto Uso 500ml Forth</t>
  </si>
  <si>
    <t>XPUE96065</t>
  </si>
  <si>
    <t>Anzol Marine Sports 4330 N°6/0 Nickel - 20 Peças</t>
  </si>
  <si>
    <t>SHARKOCEAN</t>
  </si>
  <si>
    <t>ONSR91417</t>
  </si>
  <si>
    <t>Óculos De Proteção Individual Medical Incolor Supermedy</t>
  </si>
  <si>
    <t>Segurança Laboral</t>
  </si>
  <si>
    <t>EABM96666</t>
  </si>
  <si>
    <t>Kit 50 Latinhas Plástica 5x1 Festas  Aniversario Cores</t>
  </si>
  <si>
    <t>NEOPLAX24</t>
  </si>
  <si>
    <t>Festas e Lembrancinhas</t>
  </si>
  <si>
    <t>Lembrancinhas para Fiestas</t>
  </si>
  <si>
    <t>WAZY39171</t>
  </si>
  <si>
    <t>Spray Defrizante Protetor Térmico Salon Line Meu Liso Hialurônico 240ml</t>
  </si>
  <si>
    <t>QXWR39752</t>
  </si>
  <si>
    <t>Substrato Aquário Aqua Pedras Aragonita Concha Moída N2 Alcalino 1kg</t>
  </si>
  <si>
    <t>MERCADOAQUARIO</t>
  </si>
  <si>
    <t>OTH</t>
  </si>
  <si>
    <t>LOTE</t>
  </si>
  <si>
    <t>TOTAL REF. LOTE</t>
  </si>
  <si>
    <t>QUANTIDADE</t>
  </si>
  <si>
    <t>SUM de Qtd</t>
  </si>
  <si>
    <t>LOTE 1/2/3 - RC03</t>
  </si>
  <si>
    <t>VALOR REF.</t>
  </si>
  <si>
    <t>Total geral</t>
  </si>
  <si>
    <t>OFERTA</t>
  </si>
  <si>
    <t>Segue abaixo cronograma do processo:</t>
  </si>
  <si>
    <t>Data e Endereço</t>
  </si>
  <si>
    <t>Horário</t>
  </si>
  <si>
    <t>1. Envio do contrato de compra e venda para análise e assinatura</t>
  </si>
  <si>
    <t>Em até 1 dia após o fechamento</t>
  </si>
  <si>
    <t>2. Transferência do valor do pagamento pelo provedor</t>
  </si>
  <si>
    <t>3. Solicitar ao Fiscal a emissão da nota de lançamento do lote</t>
  </si>
  <si>
    <t>4. Separação física (feito);</t>
  </si>
  <si>
    <t>Em até 5 dias após o fechamento do lote</t>
  </si>
  <si>
    <t>Das 9:00 às 15:00 - Horário de almoço: 12:00 às 13:00</t>
  </si>
  <si>
    <t>4. Recolha de lotes pelo provedor.</t>
  </si>
  <si>
    <t>5. Carro</t>
  </si>
  <si>
    <t>1 toco</t>
  </si>
  <si>
    <t>6. Reforço que é expressamente proibido pelo Meli o carregamento em caminhões Sider e caminhões com plataforma.</t>
  </si>
  <si>
    <t>7. Provedor que estiver com alguma pendência junto ao Meli, as ofertas serão desconsideradas até sua regularização.</t>
  </si>
  <si>
    <t xml:space="preserve">Local de carregamento: </t>
  </si>
  <si>
    <t xml:space="preserve">Mercado Livre Sumaré - ROD ADAUTO CAMPO DALL'ORTO - SN
COMPLEMENTO GALPÃO 01
CEP: 13.178-440
JARDIM MANCHESTER (NOVA VENEZA) - SUMARÉ/SP
</t>
  </si>
  <si>
    <t xml:space="preserve">2.7. A COMPRADORA declara e concorda que poderá haver diferença, tanto para mais como menos, da quantidade/classificação dos produtos contidos em referido lote, não podendo essa diferença ultrapassar o limite de 5% (cinco por cento).
</t>
  </si>
  <si>
    <t>2.7.1. Caso seja constatada a diferença, inferior ou superior a 5% (cinco por cento), a COMPRADORA deverá informar a VENDEDORA sobre a divergência em até 72 (setenta e duas) horas, do pagamento e recebimento do lote dos Produtos.</t>
  </si>
  <si>
    <t>5.1. Sem prejuízo dos demais direitos ou recursos cabíveis, o não cumprimento de quaisquer das cláusulas e condições previstas no presente Contrato acarretará à COMPRADORA o pagamento de multa correspondente a 10% (dez por cento) do valor do Preço.</t>
  </si>
  <si>
    <t>Caso o envio da comunicação não seja feito no prazo, a divergência será considerada aceita pela COMPRADORA.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</si>
</sst>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(#,##0.00)"/>
    <numFmt numFmtId="165" formatCode="_([$R$ -416]* #,##0.00_);_([$R$ -416]* \(#,##0.00\);_([$R$ -416]* &quot;-&quot;??_);_(@_)"/>
    <numFmt numFmtId="166" formatCode="_-&quot;R$&quot;\ * #,##0.00_-;\-&quot;R$&quot;\ * #,##0.00_-;_-&quot;R$&quot;\ * &quot;-&quot;??_-;_-@"/>
    <numFmt numFmtId="167" formatCode="[$R$ -416]#,##0.00"/>
    <numFmt numFmtId="168" formatCode="dd/MM/yyyy"/>
    <numFmt numFmtId="169" formatCode="HH:mm:ss"/>
  </numFmts>
  <fonts count="22">
    <font>
      <sz val="10.0"/>
      <color rgb="FF000000"/>
      <name val="Arial"/>
      <scheme val="minor"/>
    </font>
    <font>
      <b/>
      <u/>
      <sz val="24.0"/>
      <color theme="1"/>
      <name val="Arial"/>
    </font>
    <font>
      <b/>
      <color theme="1"/>
      <name val="Arial"/>
    </font>
    <font>
      <b/>
      <sz val="24.0"/>
      <color theme="1"/>
      <name val="Arial"/>
    </font>
    <font/>
    <font>
      <b/>
      <sz val="10.0"/>
      <color rgb="FF000000"/>
      <name val="Calibri"/>
    </font>
    <font>
      <b/>
      <sz val="9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8.0"/>
      <color theme="1"/>
      <name val="Arial"/>
      <scheme val="minor"/>
    </font>
    <font>
      <b/>
      <sz val="8.0"/>
      <color rgb="FF222222"/>
      <name val="Arial"/>
    </font>
    <font>
      <b/>
      <sz val="8.0"/>
      <color rgb="FFFF0000"/>
      <name val="Arial"/>
    </font>
    <font>
      <b/>
      <sz val="11.0"/>
      <color rgb="FFFFFFFF"/>
      <name val="Arial"/>
    </font>
    <font>
      <color theme="1"/>
      <name val="Arial"/>
    </font>
    <font>
      <b/>
      <u/>
      <sz val="11.0"/>
      <color rgb="FF222222"/>
      <name val="Calibri"/>
    </font>
    <font>
      <b/>
      <u/>
      <color rgb="FF222222"/>
      <name val="Arial"/>
    </font>
    <font>
      <sz val="11.0"/>
      <color theme="1"/>
      <name val="Arial"/>
    </font>
    <font>
      <b/>
      <u/>
      <color rgb="FF222222"/>
      <name val="Arial"/>
    </font>
    <font>
      <b/>
      <u/>
      <color rgb="FF222222"/>
      <name val="Arial"/>
    </font>
    <font>
      <b/>
      <u/>
      <color theme="1"/>
      <name val="Arial"/>
    </font>
    <font>
      <b/>
      <u/>
      <color theme="1"/>
      <name val="Arial"/>
    </font>
    <font>
      <b/>
      <u/>
      <sz val="11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3" fontId="2" numFmtId="3" xfId="0" applyAlignment="1" applyBorder="1" applyFill="1" applyFont="1" applyNumberForma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9" fillId="3" fontId="2" numFmtId="165" xfId="0" applyAlignment="1" applyBorder="1" applyFont="1" applyNumberFormat="1">
      <alignment horizontal="center" vertical="center"/>
    </xf>
    <xf borderId="9" fillId="4" fontId="6" numFmtId="0" xfId="0" applyAlignment="1" applyBorder="1" applyFill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readingOrder="0" shrinkToFit="0" vertical="center" wrapText="0"/>
    </xf>
    <xf borderId="10" fillId="0" fontId="7" numFmtId="0" xfId="0" applyAlignment="1" applyBorder="1" applyFont="1">
      <alignment horizontal="left" readingOrder="0" shrinkToFit="0" vertical="center" wrapText="0"/>
    </xf>
    <xf borderId="10" fillId="0" fontId="7" numFmtId="49" xfId="0" applyAlignment="1" applyBorder="1" applyFont="1" applyNumberFormat="1">
      <alignment horizontal="left" shrinkToFit="0" vertical="center" wrapText="0"/>
    </xf>
    <xf borderId="10" fillId="0" fontId="7" numFmtId="165" xfId="0" applyAlignment="1" applyBorder="1" applyFont="1" applyNumberFormat="1">
      <alignment horizontal="left" shrinkToFit="0" vertical="center" wrapText="0"/>
    </xf>
    <xf borderId="10" fillId="0" fontId="7" numFmtId="165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0" fillId="0" fontId="7" numFmtId="0" xfId="0" applyAlignment="1" applyFont="1">
      <alignment horizontal="left" readingOrder="0" shrinkToFit="0" vertical="center" wrapText="0"/>
    </xf>
    <xf borderId="10" fillId="0" fontId="7" numFmtId="49" xfId="0" applyAlignment="1" applyBorder="1" applyFont="1" applyNumberFormat="1">
      <alignment horizontal="left" readingOrder="0" shrinkToFit="0" vertical="center" wrapText="0"/>
    </xf>
    <xf borderId="10" fillId="0" fontId="7" numFmtId="165" xfId="0" applyAlignment="1" applyBorder="1" applyFont="1" applyNumberFormat="1">
      <alignment horizontal="left" readingOrder="0" shrinkToFit="0" vertical="center" wrapText="0"/>
    </xf>
    <xf borderId="10" fillId="0" fontId="7" numFmtId="165" xfId="0" applyAlignment="1" applyBorder="1" applyFont="1" applyNumberFormat="1">
      <alignment horizontal="center" readingOrder="0" shrinkToFit="0" vertical="center" wrapText="0"/>
    </xf>
    <xf borderId="11" fillId="2" fontId="8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7" numFmtId="0" xfId="0" applyAlignment="1" applyFont="1">
      <alignment readingOrder="0" vertical="center"/>
    </xf>
    <xf borderId="0" fillId="0" fontId="9" numFmtId="0" xfId="0" applyFont="1"/>
    <xf borderId="0" fillId="0" fontId="7" numFmtId="0" xfId="0" applyAlignment="1" applyFont="1">
      <alignment vertical="center"/>
    </xf>
    <xf borderId="13" fillId="2" fontId="8" numFmtId="0" xfId="0" applyAlignment="1" applyBorder="1" applyFont="1">
      <alignment horizontal="center" vertical="bottom"/>
    </xf>
    <xf borderId="13" fillId="2" fontId="8" numFmtId="165" xfId="0" applyAlignment="1" applyBorder="1" applyFont="1" applyNumberFormat="1">
      <alignment horizontal="center" vertical="bottom"/>
    </xf>
    <xf borderId="13" fillId="2" fontId="8" numFmtId="3" xfId="0" applyAlignment="1" applyBorder="1" applyFont="1" applyNumberFormat="1">
      <alignment horizontal="center" vertical="bottom"/>
    </xf>
    <xf borderId="14" fillId="0" fontId="7" numFmtId="0" xfId="0" applyAlignment="1" applyBorder="1" applyFont="1">
      <alignment horizontal="right" vertical="center"/>
    </xf>
    <xf borderId="14" fillId="0" fontId="7" numFmtId="3" xfId="0" applyAlignment="1" applyBorder="1" applyFont="1" applyNumberFormat="1">
      <alignment horizontal="center" vertical="center"/>
    </xf>
    <xf borderId="0" fillId="0" fontId="9" numFmtId="165" xfId="0" applyFont="1" applyNumberFormat="1"/>
    <xf borderId="15" fillId="3" fontId="10" numFmtId="1" xfId="0" applyAlignment="1" applyBorder="1" applyFont="1" applyNumberFormat="1">
      <alignment horizontal="center" readingOrder="0" vertical="bottom"/>
    </xf>
    <xf borderId="15" fillId="3" fontId="10" numFmtId="165" xfId="0" applyAlignment="1" applyBorder="1" applyFont="1" applyNumberFormat="1">
      <alignment horizontal="center" vertical="bottom"/>
    </xf>
    <xf borderId="15" fillId="3" fontId="10" numFmtId="3" xfId="0" applyAlignment="1" applyBorder="1" applyFont="1" applyNumberFormat="1">
      <alignment horizontal="center" vertical="bottom"/>
    </xf>
    <xf borderId="0" fillId="0" fontId="7" numFmtId="165" xfId="0" applyAlignment="1" applyFont="1" applyNumberFormat="1">
      <alignment vertical="center"/>
    </xf>
    <xf borderId="16" fillId="0" fontId="7" numFmtId="0" xfId="0" applyAlignment="1" applyBorder="1" applyFont="1">
      <alignment horizontal="right" vertical="center"/>
    </xf>
    <xf borderId="16" fillId="0" fontId="7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vertical="bottom"/>
    </xf>
    <xf borderId="0" fillId="0" fontId="7" numFmtId="165" xfId="0" applyAlignment="1" applyFont="1" applyNumberFormat="1">
      <alignment vertical="bottom"/>
    </xf>
    <xf borderId="16" fillId="4" fontId="8" numFmtId="0" xfId="0" applyAlignment="1" applyBorder="1" applyFont="1">
      <alignment horizontal="right" vertical="center"/>
    </xf>
    <xf borderId="16" fillId="4" fontId="8" numFmtId="166" xfId="0" applyAlignment="1" applyBorder="1" applyFont="1" applyNumberFormat="1">
      <alignment horizontal="center" vertical="center"/>
    </xf>
    <xf borderId="0" fillId="0" fontId="7" numFmtId="0" xfId="0" applyFont="1"/>
    <xf borderId="15" fillId="4" fontId="8" numFmtId="0" xfId="0" applyAlignment="1" applyBorder="1" applyFont="1">
      <alignment vertical="bottom"/>
    </xf>
    <xf borderId="15" fillId="4" fontId="8" numFmtId="165" xfId="0" applyAlignment="1" applyBorder="1" applyFont="1" applyNumberFormat="1">
      <alignment horizontal="right" vertical="bottom"/>
    </xf>
    <xf borderId="15" fillId="4" fontId="8" numFmtId="10" xfId="0" applyAlignment="1" applyBorder="1" applyFont="1" applyNumberFormat="1">
      <alignment horizontal="center" vertical="bottom"/>
    </xf>
    <xf borderId="0" fillId="0" fontId="11" numFmtId="0" xfId="0" applyAlignment="1" applyFont="1">
      <alignment horizontal="right"/>
    </xf>
    <xf borderId="0" fillId="0" fontId="7" numFmtId="167" xfId="0" applyFont="1" applyNumberFormat="1"/>
    <xf borderId="0" fillId="0" fontId="7" numFmtId="0" xfId="0" applyAlignment="1" applyFont="1">
      <alignment horizontal="left" vertical="center"/>
    </xf>
    <xf borderId="15" fillId="0" fontId="7" numFmtId="0" xfId="0" applyAlignment="1" applyBorder="1" applyFont="1">
      <alignment vertical="bottom"/>
    </xf>
    <xf borderId="15" fillId="0" fontId="7" numFmtId="165" xfId="0" applyAlignment="1" applyBorder="1" applyFont="1" applyNumberFormat="1">
      <alignment horizontal="right" vertical="bottom"/>
    </xf>
    <xf borderId="15" fillId="5" fontId="8" numFmtId="10" xfId="0" applyAlignment="1" applyBorder="1" applyFill="1" applyFont="1" applyNumberFormat="1">
      <alignment horizontal="center" vertical="bottom"/>
    </xf>
    <xf borderId="0" fillId="0" fontId="7" numFmtId="0" xfId="0" applyAlignment="1" applyFont="1">
      <alignment horizontal="center" vertical="center"/>
    </xf>
    <xf borderId="0" fillId="0" fontId="7" numFmtId="165" xfId="0" applyAlignment="1" applyFont="1" applyNumberFormat="1">
      <alignment horizontal="center" vertical="center"/>
    </xf>
    <xf borderId="0" fillId="0" fontId="7" numFmtId="165" xfId="0" applyFont="1" applyNumberFormat="1"/>
    <xf borderId="0" fillId="6" fontId="12" numFmtId="0" xfId="0" applyAlignment="1" applyFill="1" applyFont="1">
      <alignment horizontal="center" vertical="center"/>
    </xf>
    <xf borderId="0" fillId="0" fontId="13" numFmtId="0" xfId="0" applyAlignment="1" applyFont="1">
      <alignment vertical="center"/>
    </xf>
    <xf borderId="0" fillId="7" fontId="13" numFmtId="0" xfId="0" applyAlignment="1" applyFill="1" applyFont="1">
      <alignment vertical="center"/>
    </xf>
    <xf borderId="0" fillId="0" fontId="13" numFmtId="168" xfId="0" applyAlignment="1" applyFont="1" applyNumberFormat="1">
      <alignment vertical="center"/>
    </xf>
    <xf borderId="0" fillId="0" fontId="13" numFmtId="169" xfId="0" applyAlignment="1" applyFont="1" applyNumberFormat="1">
      <alignment vertical="center"/>
    </xf>
    <xf borderId="0" fillId="7" fontId="14" numFmtId="0" xfId="0" applyAlignment="1" applyFont="1">
      <alignment shrinkToFit="0" vertical="center" wrapText="1"/>
    </xf>
    <xf borderId="0" fillId="0" fontId="13" numFmtId="168" xfId="0" applyAlignment="1" applyFont="1" applyNumberFormat="1">
      <alignment horizontal="center" vertical="center"/>
    </xf>
    <xf borderId="0" fillId="7" fontId="15" numFmtId="0" xfId="0" applyAlignment="1" applyFont="1">
      <alignment shrinkToFit="0" vertical="center" wrapText="1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0" fillId="4" fontId="18" numFmtId="0" xfId="0" applyAlignment="1" applyFont="1">
      <alignment shrinkToFit="0" vertical="center" wrapText="1"/>
    </xf>
    <xf borderId="0" fillId="4" fontId="19" numFmtId="0" xfId="0" applyAlignment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20" numFmtId="0" xfId="0" applyAlignment="1" applyFont="1">
      <alignment shrinkToFit="0" vertical="center" wrapText="1"/>
    </xf>
    <xf borderId="0" fillId="0" fontId="2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O248" sheet="3P"/>
  </cacheSource>
  <cacheFields>
    <cacheField name="Tipo" numFmtId="0">
      <sharedItems>
        <s v="Retiro"/>
      </sharedItems>
    </cacheField>
    <cacheField name="Endereço WMS" numFmtId="0">
      <sharedItems>
        <s v="RO-0-001-000-00-00"/>
      </sharedItems>
    </cacheField>
    <cacheField name="Código ML" numFmtId="0">
      <sharedItems>
        <s v="VQGV19266"/>
        <s v="GAKN13539"/>
        <s v="FKOZ66171"/>
        <s v="VNNB35679"/>
        <s v="YBJP77287"/>
        <s v="BABA14855"/>
        <s v="WLRI89505"/>
        <s v="OIEH90526"/>
        <s v="GRIP85636"/>
        <s v="PLHH04472"/>
        <s v="DACV26087"/>
        <s v="JIIK77633"/>
        <s v="GFQI60577"/>
        <s v="TXMV29315"/>
        <s v="ANRI44242"/>
        <s v="MKVH52303"/>
        <s v="THHY96152"/>
        <s v="QGFY55964"/>
        <s v="TIBP17314"/>
        <s v="GFUV18940"/>
        <s v="OQJG90056"/>
        <s v="RZJN44929"/>
        <s v="BRKT85765"/>
        <s v="RRSM07741"/>
        <s v="VWKN36177"/>
        <s v="AZIL98202"/>
        <s v="PISD97004"/>
        <s v="YRTA59015"/>
        <s v="BXMB55344"/>
        <s v="DEKY99732"/>
        <s v="XZEZ24070"/>
        <s v="XRQG79339"/>
        <s v="BXFX59091"/>
        <s v="JWSJ58387"/>
        <s v="GDLB24954"/>
        <s v="PTFZ05746"/>
        <s v="ONDO06038"/>
        <s v="MKVH42622"/>
        <s v="ZUFA87199"/>
        <s v="ZSMM31000"/>
        <s v="ZDPH99946"/>
        <s v="YXNU92242"/>
        <s v="YVZG99967"/>
        <s v="YVZG59456"/>
        <s v="YVHL14450"/>
        <s v="YQJG36815"/>
        <s v="YOXK10298"/>
        <s v="YJIH14654"/>
        <s v="XTCB20553"/>
        <s v="XTCB13637"/>
        <s v="XSRH88401"/>
        <s v="XRQG55482"/>
        <s v="XREQ02603"/>
        <s v="VQGV14325"/>
        <s v="VFVU61217"/>
        <s v="VFBG26324"/>
        <s v="VFBG14200"/>
        <s v="VEGG32758"/>
        <s v="VBJI28518"/>
        <s v="UXXT37587"/>
        <s v="UVGJ14011"/>
        <s v="TXMW13692"/>
        <s v="TANG23005"/>
        <s v="SGRH44718"/>
        <s v="SGKM66747"/>
        <s v="SERU22282"/>
        <s v="SCJN34065"/>
        <s v="RWDD13933"/>
        <s v="RRSM23870"/>
        <s v="RNMD14151"/>
        <s v="RIUC98218"/>
        <s v="RBAT43058"/>
        <s v="QZFH14198"/>
        <s v="QCII30707"/>
        <s v="POLQ06807"/>
        <s v="PHKW97690"/>
        <s v="OCBC13525"/>
        <s v="OBNV99979"/>
        <s v="NNUL36067"/>
        <s v="NDBU31913"/>
        <s v="NDBU09927"/>
        <s v="NBXJ14292"/>
        <s v="MUKC33039"/>
        <s v="MTVV68590"/>
        <s v="MTVV61374"/>
        <s v="MPLC60633"/>
        <s v="MLNA46413"/>
        <s v="LVEU37709"/>
        <s v="LRKN14122"/>
        <s v="LQAJ07108"/>
        <s v="LQAJ01338"/>
        <s v="LPDY30690"/>
        <s v="LLVI65129"/>
        <s v="KKTU97247"/>
        <s v="KKTU67200"/>
        <s v="KHMN15031"/>
        <s v="JYIO31708"/>
        <s v="JMIE13616"/>
        <s v="JMAH59350"/>
        <s v="JJDG25267"/>
        <s v="IUDM45939"/>
        <s v="HZDV31351"/>
        <s v="HUQH65537"/>
        <s v="HJTY14133"/>
        <s v="HIKE13600"/>
        <s v="HELU55051"/>
        <s v="HELU06502"/>
        <s v="HBSC96958"/>
        <s v="HBSC57162"/>
        <s v="HAUF01580"/>
        <s v="GMEJ31403"/>
        <s v="GJRN24814"/>
        <s v="FZRS07177"/>
        <s v="FTNE42842"/>
        <s v="FOWM14612"/>
        <s v="FOWM04953"/>
        <s v="EQIA07532"/>
        <s v="EKVC24321"/>
        <s v="DXLS32727"/>
        <s v="DVZI17834"/>
        <s v="DVZI13323"/>
        <s v="DDKG33002"/>
        <s v="CWIW30707"/>
        <s v="CVCC07344"/>
        <s v="CPDT42717"/>
        <s v="CGQR37404"/>
        <s v="CBUB13732"/>
        <s v="BVET67523"/>
        <s v="BUYZ06830"/>
        <s v="BTKE14409"/>
        <s v="BJAF66845"/>
        <s v="AYZV41416"/>
        <s v="AYZV16078"/>
        <s v="AMOC67581"/>
        <s v="AKYR97795"/>
        <s v="AIOW06470"/>
        <s v="AABI67612"/>
        <s v="PMGR20326"/>
        <s v="GEUA55891"/>
        <s v="APKY62001"/>
        <s v="SGKM18566"/>
        <s v="NYKC12611"/>
        <s v="HSEL01006"/>
        <s v="AKOJ49921"/>
        <s v="FONC10911"/>
        <s v="HJTY31474"/>
        <s v="FZRS30730"/>
        <s v="GRNZ10349"/>
        <s v="PAIT83179"/>
        <s v="NJRG66401"/>
        <s v="RLNL06001"/>
        <s v="MKVH52856"/>
        <s v="UVJP14523"/>
        <s v="DXLS16992"/>
        <s v="UITQ74526"/>
        <s v="LJIH47995"/>
        <s v="ZDLT57189"/>
        <s v="SAUX23550"/>
        <s v="SWOH99306"/>
        <s v="MCWY58631"/>
        <s v="HUQC38338"/>
        <s v="KKTU66953"/>
        <s v="GMEJ14271"/>
        <s v="AJRU12145"/>
        <s v="MRQI10396"/>
        <s v="SBVQ85295"/>
        <s v="MMVU76662"/>
        <s v="FRBR15684"/>
        <s v="ZELJ96511"/>
        <s v="JINC22295"/>
        <s v="SGGT10907"/>
        <s v="ZRVN59674"/>
        <s v="VLMH42130"/>
        <s v="PKKX01863"/>
        <s v="VMTP93834"/>
        <s v="YSAF67409"/>
        <s v="XLRM23005"/>
        <s v="FXWQ44756"/>
        <s v="QJIG91953"/>
        <s v="AAMR05444"/>
        <s v="WXRV63034"/>
        <s v="QMVG12301"/>
        <s v="HTRW57705"/>
        <s v="UMUG92067"/>
        <s v="DEWC05245"/>
        <s v="EUXY40310"/>
        <s v="DHGG18513"/>
        <s v="UDOQ70408"/>
        <s v="GIOK73405"/>
        <s v="KTZY19324"/>
        <s v="CBNX15785"/>
        <s v="ZVWY36718"/>
        <s v="AAWZ19284"/>
        <s v="RHLZ29475"/>
        <s v="QDBW63420"/>
        <s v="DTXF52201"/>
        <s v="CJOS41820"/>
        <s v="LIJN92760"/>
        <s v="PHJP79484"/>
        <s v="NDJL72543"/>
        <s v="VFVU35959"/>
        <s v="ONOT28807"/>
        <s v="BDZO10144"/>
        <s v="UXLM76314"/>
        <s v="SSNN26883"/>
        <s v="MGIW39602"/>
        <s v="VZFN40093"/>
        <s v="XNUH74999"/>
        <s v="UVVN21510"/>
        <s v="PBJU03021"/>
        <s v="YFHR45703"/>
        <s v="ZHQH78206"/>
        <s v="MMMQ35959"/>
        <s v="BEIH42130"/>
        <s v="MAMJ74376"/>
        <s v="RJSY80993"/>
        <s v="LWNS98740"/>
        <s v="IBMD19395"/>
        <s v="QWOC40556"/>
        <s v="XIZW58409"/>
        <s v="TSZG69337"/>
        <s v="QFAG69290"/>
        <s v="KVBX68655"/>
        <s v="KDKE68574"/>
        <s v="OENP30091"/>
        <s v="GEUA72440"/>
        <s v="YIQP11908"/>
        <s v="QYSR73962"/>
        <s v="XPUE96065"/>
        <s v="ONSR91417"/>
        <s v="EABM96666"/>
        <s v="WAZY39171"/>
        <s v="QXWR39752"/>
      </sharedItems>
    </cacheField>
    <cacheField name="Código RZ" numFmtId="0">
      <sharedItems>
        <s v="RZ-568261"/>
        <s v="RZ-568361"/>
        <s v="RZ-568555"/>
        <s v="RZ-606065"/>
        <s v="RZ-576369"/>
      </sharedItems>
    </cacheField>
    <cacheField name="Qtd" numFmtId="0">
      <sharedItems containsSemiMixedTypes="0" containsString="0" containsNumber="1" containsInteger="1">
        <n v="1.0"/>
        <n v="4.0"/>
        <n v="26.0"/>
        <n v="27.0"/>
        <n v="2.0"/>
        <n v="3.0"/>
        <n v="5.0"/>
        <n v="13.0"/>
        <n v="15.0"/>
        <n v="11.0"/>
        <n v="12.0"/>
        <n v="30.0"/>
        <n v="6.0"/>
        <n v="100.0"/>
        <n v="10.0"/>
        <n v="7.0"/>
        <n v="20.0"/>
        <n v="18.0"/>
      </sharedItems>
    </cacheField>
    <cacheField name="Condição&#10;(Grade)" numFmtId="0">
      <sharedItems>
        <s v="U"/>
      </sharedItems>
    </cacheField>
    <cacheField name="Grupo" numFmtId="0">
      <sharedItems containsSemiMixedTypes="0" containsString="0" containsNumber="1" containsInteger="1">
        <n v="4530210.0"/>
        <n v="4564054.0"/>
        <n v="4533906.0"/>
        <n v="4556184.0"/>
      </sharedItems>
    </cacheField>
    <cacheField name="Descrição do Item" numFmtId="49">
      <sharedItems>
        <s v="Barraca Camping Luna Para 8 Pessoas Impermeável Azul Mor"/>
        <s v="Mesas De Som Teyun T8 Com 8 Canais Bluetooth Usb Type-c"/>
        <s v="Kit Parafusadeira Chave De Impacto 1/2 Bateria Lítio 55pc"/>
        <s v="Suplemento Adapto Whey 3w Whey Protein Sache 2268g Adaptogen Science Sabor Baunilha"/>
        <s v="Chave De Impacto/parafusadeira De 21v, 520n.m Com 2 Baterias De Lítio De 4000mah + Jogo De Brocas, Furadeira De Impacto/parafusadeira, Chave De Impacto Elétrica."/>
        <s v="Friso Porta Mala Hilux Sw4 Srx Diamond 2016 2017 18 19 2020"/>
        <s v="Kit Chave De Impacto 2 Bateria 21v 4ah Sem Fio Brushless Com Maleta E Acessorios Chave De Impacto De 1/2 Lamehoop Chave Impacto Eletrica Soquete Impacto Bateria De Lítio"/>
        <s v="Tênis Puma Shuffle"/>
        <s v="Whey Protein Concentrado 900g Chocolate Branco Dux Nutrition"/>
        <s v="Panela De Pressão Premium 5l Antiaderente Fechamento Externo"/>
        <s v="Fita Lamina Silicone Cirurgia Abd Lipo Hd Lad Canaleta C/ Nf"/>
        <s v="Bebedouro Fonte De Agua Bebedouro Gato 2.8l Com Sensor"/>
        <s v="Junta Tampa Válvula Gm Captiva 2.4 2011 Em Diante Original"/>
        <s v="Lavadora Lava Jato Portátil Pressão 2 Baterias + Maleta"/>
        <s v="Creme De Pimenta Preta 1kg Redução Medidas Gordura Celulite Suave"/>
        <s v="Parafusadeira Furadeira A Bateria21v3/8 10mm Motor Brushless - Amarelo - 60hz"/>
        <s v="Lavadora Alta Pressão Portatil Lava Jato Máquina Lavar Vap - Preto"/>
        <s v="Dry Levis Smart Resina 900 Ml Base D'água Incolor 5 Em 1"/>
        <s v="Peg 4000 - Polietilenoglicol - Micronizado 1 Kg - Puro - Sem Sabor - Sem Eletrólitos - Pharmacom"/>
        <s v="Arandela Suporte Embutir Teto Linha Lux Alexa Echo Dot 4 E 5 Cor Preto"/>
        <s v="Molinete De Pesca Série 1000-4000 12 Bb 5.2:1 8kg Carretel"/>
        <s v="Chackra Florais De Bach Yoga Mat Spray Ambiente 100ml. Cor Neutro"/>
        <s v="Chackra Florais D Bach Yoga Namaskar Limpeza  Ambiente 100ml Neutro"/>
        <s v="Resina Acrílica Bautech Fosca Incolor 3,6lts Acabamento Fosco"/>
        <s v="Kit 200 Pregos Pistola Finca Pinos Profissional Ferramentas"/>
        <s v="Rejunte Para Porcelanatos 5kg Pacote Grande Envio Imediato"/>
        <s v="Loção Progressiva Tonalizante Grecin 2000 Matizador E Redutor De Grisalhos 120g"/>
        <s v="Jogo 6 Taças De Vinho Cristal Tinto 450ml Titanium Gastro"/>
        <s v="2x Teanina 250mg Relaxamento Sem Sonolência, 60 Caps, Bigens Sabor Neutro"/>
        <s v="Delet Galão 5 Litros Limpador Para Pneus E Borrachas"/>
        <s v="Kit Tintas Inkbank Compatível E850 Epson Ecotank 1lt Cores Magenta - Epson Ecotank"/>
        <s v="Estetoscópio Rappaport Supermedy Cor Cinza"/>
        <s v="24 Potes De Vidro Belém 240ml Com Tampa Dourada E Lacre Cor Dourado"/>
        <s v="Impact Multilimpador Higienizador Limpezas Pesadas 5l Vonixx"/>
        <s v="Conjunto Boleira Vidro Vitazza Com Pé"/>
        <s v="Kit 01 Polipropileno Liso + 01 Carbon Block Hydronix Branco"/>
        <s v="Kit 01 Polipropileno Liso + 01 Carvão Ativado Hydronix Branco"/>
        <s v="Kit Talheres 30 Peças Jogo Talheres Inox Faqueiro Dourado - Dourado"/>
        <s v="Produtos Diversos"/>
        <s v="Fusivel Lâmina Carro Autotivo Fusíveis Automáticos 306 Pçs"/>
        <s v="Kit 2 Aromatizante Automotivo Perfume Para Carros Centralsul"/>
        <s v="5 Máscara Facial Colágeno Ouro 24k Skincare Hidratação Rosto"/>
        <s v="Conjunto Boleira Vidro Vitazza Tampa 28 Cm Cobertura Prato Bolo Decorativa Resistente Transparente Design Elegante Mesa Posta 7 Sevenbyte"/>
        <s v="Kit 4 Litros Compatível Com Impressora Epson Ecotank L355 C+m+y+bk"/>
        <s v="Adesivo Pu 40 Preto Cartucho 310ml - Tekbond"/>
        <s v="Removedor De Piche E Cola Strike 500ml - Vonixx"/>
        <s v="Retentor Bengala + Guarda Pó + Óleo Atf 1 Litro Xtz125 Nx150"/>
        <s v="Porta Doces 2 Andares Cristal De Chumbo Renaissance Lyor"/>
        <s v="Refil Loção Hidratante Corporal Nativa Spa Ameixa Negra 400ml"/>
        <s v="Kit Resina Epóxi Madeira Transparente 500g Média Viscosidade"/>
        <s v="Colágeno Hidrolisado 1 + Ácido Hialurônico 250g Jmsuplemento - Abacaxi"/>
        <s v="Resina Acrílica Impermeabilizante Acqua Brilho 900ml Cores"/>
        <s v="Jogo De 6 Copos Altos 350ml De Vidro Grosso Lapidado Transparente Vidro Cor Incolor"/>
        <s v="Porta Bolo Bambu Com Tampa Acrílica 28cm Boleira Gourmet Natural"/>
        <s v="Como Banhar Seco Filhote Yorkshire Banho A Seco Smell 300ml"/>
        <s v="Strike Removedor Piche Asfalto Cola Adesivo Vonixx 500ml"/>
        <s v="Jogo 06 Taças Diamante Vidro Ambar Vinho Água Suco 320ml Top Diamond Bico Jaca Dolce Home"/>
        <s v="Cúpula Festa Ou Tamanho G Linha Break"/>
        <s v="Creatina Monohidratada 600g Soldiers Nutrition 100% Pura Importada Performance Músculo Treino"/>
        <s v="Good Mood Nutrify Melhora Estresse Ansiedade Humor E Tensão - Neutro"/>
        <s v="Retentor Bengala + Guarda Pó + Óleo Atf Xr250 Xre300 Nx400"/>
        <s v="Hidratante Corporal Acido Hialuronico Ureia + 1 Refil 200ml"/>
        <s v="Comida Carpas Kinguios Peixes Ornamentais Ck1 Polinutri 1kg"/>
        <s v="Capa Conjunto De Chuva Motoqueiro Motoboy Impermeável Bike"/>
        <s v="Veneno Matar Carrapato Quintal Talfon Top 1 Kg - Verde"/>
        <s v="Kit Tesouras Barbeiro E Cabeleireiro Profissional Para Corte Prateado"/>
        <s v="Lanterna Militar Tática  Do Mundo Ultra Potente Mais Forte Preto Branco"/>
        <s v="Areia Higiênica Para Gatos Mandioca Bob Esconde Saco De 4 Kgs"/>
        <s v="Pó Compacto Retinol Payot 10g"/>
        <s v="10 Potes Vidro Tampa Rolha 100ml Para Velas Aromaticas"/>
        <s v="Gel De Limpeza Principia Ácido Salicílico + Glicerina 350g"/>
        <s v="Kit 3 Pares Meias Bebê Antiderrapante Lupo Macia Algodão"/>
        <s v="Retentor Bengala + Guarda Pó + Óleo Cg125 Fan125 Titan125"/>
        <s v="Kit 2 Removedor Limpa Xixi Enzimatico Urina Cães Cachorro"/>
        <s v="Educador Sanitário Cachorro Gato Pipi Dog Aqui Não Xixi Sim"/>
        <s v="Máscara Ultra Hidratante Forever Liss Btx Zero 250g"/>
        <s v="Pote Descartavel 70ml Pacote Com 100 Unidades Cor Transparente"/>
        <s v="Máscara Ultra Hidratante Desmaia Cabelo Forever Liss 350g"/>
        <s v="Creatina Monohidratada 500g Soldiers Nutrition 100% Pura Importada Alta Performance Músculo Treino"/>
        <s v="Jogo 6 Taças Vidro Diamond Transparente"/>
        <s v="Cola Epoxi Titanio Ferro Aço Aluminio Cobre Metal Wurth 25g Cor Cinza"/>
        <s v="Delet Vonixx Limpador Para Pneus E Borrachas 1,5l"/>
        <s v="Jogo De 6 Copos De Vidro Alto 320ml Quadrado Suco Agua Ms Variedades E Utilidades"/>
        <s v="Nutritional Yeast Flakes Nutrify 100g Levedura Nutricional  "/>
        <s v="Oleo Compressor E Lavadora A Pistao Schulz Pressure Chiaperi"/>
        <s v="Luvas Descartáveis Antiderrapantes Unigloves Nitrilica Cor Preto Tamanho P De Nitrila X 100 Unidades"/>
        <s v="Par Lâmpadas Led T10 Projetor 37 Smd Extra Forte 6.000k 8w"/>
        <s v="Carrinho De Bombeiro  Para Bebê Som E Luz Primeira Infancia"/>
        <s v="Batom Líquido Matte Bruna Tavares Cor Gabriela"/>
        <s v="Óleo De Algodão Hidratante Pós Depilação Depil Bella Corporal 500 ml"/>
        <s v="Multilimpador Pluri 1,5l Easytech"/>
        <s v="Mult 200 Desengraxante Concentrado 1,5l Protelim"/>
        <s v="Claquete Cinema Mdf Grande Madeira 29x27cm Studios Movie"/>
        <s v="Massa F12 Calafetar Correção Madeira Viapol 1,65kg Div Cores"/>
        <s v="Luva Unigloves Nitrílica Preta Sem Pó 100uni"/>
        <s v="Capacho De Porta Vinílico Liso Preto 60x40cm - Uzoo"/>
        <s v="Selante Spell Glass Coating Brilho E Proteção Uv Vonixx"/>
        <s v="Pérola Massa P/ Polir Alto Poder De Corte N2 Base Água 1kg"/>
        <s v="Areia Sanitária Micro Cristais De Sílica Fina Para Gatos Chalesco 1.8kg"/>
        <s v="Marmita Térmica Redonda N°16 Grande Revestida Tnt Com Ziper Boca Kente Preto"/>
        <s v="Cera Líquida Carnaúba Proteção Automotiva Tok Final - Vonixx"/>
        <s v="100 Tubos Roxo 4ml Edta K3 Para Coleta De Sangue A Vácuo Descarpack"/>
        <s v="Selante Cola E Sela Madeira Móveis Acrílico Solucril"/>
        <s v="Kit 2 Mini Arvore De Natal Enfeitada Pinheiro Canadense Enfeite De Mesa Natalino Base De Madeira Iluminação Fio De Fada Led"/>
        <s v="Kit Pintura Tigre Multiuso 5 Pecas Rolo Pincel Bandeja 1540"/>
        <s v="Limpador Pneus E Borracha Delet 500ml - Vonixx"/>
        <s v="Melatonina Em Gotas 20 Ml Melyx Sabor Maracujá - Durma Bem"/>
        <s v="Limpa Vidros 4 Em 1 Redutor Risco Glazy 500ml Vonixx"/>
        <s v="Copo Vidro Medidor De Café Expresso Alça De Madeira Barista Cor Transparente"/>
        <s v="Mini Umidificador Portátil De Ar Egg Uso Doméstico Pequeno"/>
        <s v="Inoar Creme Poder Das Vitaminas Perfect Curves Hidrat 1kg"/>
        <s v="Prato Raso Tramontina Rústico Marrom Em Porcelana Decorado 2"/>
        <s v="Mistura De Coleiro Premium Tal Pássaros Top 1 Do Brasil 500g"/>
        <s v="Enfeite Natalino Bola 5cm Kit 12 Para Árvore"/>
        <s v="Sintra Fast 500ml Vonixx Limpador Painel Limpeza Interna"/>
        <s v="Luva Plástica Descartável Descarpack  -  1000 Unidades "/>
        <s v="Calminex Pomada Msd Anti-inflamatória Uso Veterinário - 30g"/>
        <s v="Lavitan Prímula Femme 60 Cápsulas"/>
        <s v="Cápsulas Café Au Lait Dolce Gusto Nestlé 10 Unidades"/>
        <s v="Suporte 40cm Refletor Banner Fachada Externo Reto Base L Preto"/>
        <s v="Complexo B Original 60 Cápsulas 500mg B1 B2 B3 B5 B6 B7 B9 B12 Jmsuplemento"/>
        <s v="Tapete Box Banheiro Pvc Antiderrapante Base Ventosa 66x37cm"/>
        <s v="Luxcar, Cera Liquida Super Brilho - 500 Ml"/>
        <s v="Fertilizante Adubo Orgânico Forth Jardim Pronto P/ Uso 500ml"/>
        <s v="Kit Adestrador Canino Educador Sanitário Xixi Sim Xixi Não"/>
        <s v="Fertilizante Orquídeas Manutenção Pronto Uso 500ml Forth"/>
        <s v="Anzol Marine Sports 4330 N°6/0 Nickel - 20 Peças"/>
        <s v="Óculos De Proteção Individual Medical Incolor Supermedy"/>
        <s v="Kit 50 Latinhas Plástica 5x1 Festas  Aniversario Cores"/>
        <s v="Spray Defrizante Protetor Térmico Salon Line Meu Liso Hialurônico 240ml"/>
        <s v="Substrato Aquário Aqua Pedras Aragonita Concha Moída N2 Alcalino 1kg"/>
      </sharedItems>
    </cacheField>
    <cacheField name="Seller" numFmtId="165">
      <sharedItems>
        <s v=" CENTRALDEPROMOCAO "/>
        <s v=" TEYUN "/>
        <s v=" DD20241209225252 "/>
        <s v=" SOUL SUPLEMENTOS "/>
        <s v=" DL20240723152218 "/>
        <s v=" REIS DISTRIBUIDOR "/>
        <s v=" CP20241128142244 "/>
        <s v=" PUMASPORTSLTDA "/>
        <s v=" SAUDEVITAE "/>
        <s v=" FIFTEENSTORE "/>
        <s v=" 752 SHOPIMPORTS "/>
        <s v=" CASABELASTUDIO "/>
        <s v=" NJPARTS "/>
        <s v=" DG7_STORE "/>
        <s v=" TLSHOP_OFICIAL "/>
        <s v=" LF20250124191843 "/>
        <s v=" DRAFFE "/>
        <s v=" NEWBACK_DECOR "/>
        <s v=" PHARMACOMSP "/>
        <s v=" ARTBOX3D "/>
        <s v=" GG20250602102312 "/>
        <s v=" NUTRI STATE "/>
        <s v=" DISTRIBUIDORA MSARAUJO "/>
        <s v=" HH20241205295218 "/>
        <s v=" NATURALCOMERCIODEMATERIAIS "/>
        <s v=" COMBE BRASIL "/>
        <s v=" SHOPPING_TEM_TUDOAQUI "/>
        <s v=" BIGENS "/>
        <s v=" RENALBOR AUTOPEÇAS "/>
        <s v=" MAVERICK ECOM "/>
        <s v=" JP.PRODUTOS "/>
        <s v=" EMPORIO PACK "/>
        <s v=" BOSSAUTOCARE "/>
        <s v=" ECOPRES_SP "/>
        <s v=" AQUARIUSTAR "/>
        <s v=" PP20240812160452 "/>
        <s v=" NABISTORE "/>
        <s v=" COISA_E_TALS "/>
        <s v=" TAMAROZZI EMBALAGENS "/>
        <s v=" CELINE_BRAND "/>
        <s v=" NEWBACKGOLDD "/>
        <s v=" SOCRAM SHOP "/>
        <s v=" NEWCASECOMERCIOEDISTRIBUI "/>
        <s v=" MRM TECHNOLOGIA "/>
        <s v=" PYECOMMERCE "/>
        <s v=" GIROMOTOPARTSLTDAMEGIROMOT "/>
        <s v=" WX TRADING "/>
        <s v=" MERCADO__VARIEDADES "/>
        <s v=" NEW ECOLOGIC "/>
        <s v=" GCOSMETICOS 1 "/>
        <s v=" BELTRAMITECH "/>
        <s v=" SALON LINE "/>
        <s v=" RSHOP COMERCIO "/>
        <s v=" ME-UP BEAUTY "/>
        <s v=" CRVENDAS_ "/>
        <s v=" MESTRE AUTOPEÇAS "/>
        <s v=" R4 VARIEDADESS "/>
        <s v=" MARLINDA "/>
        <s v=" UNIVERSO_COSMETICOS "/>
        <s v=" SAOCAMILOAUTOPECAS "/>
        <s v=" ASSIS MATERIAIS "/>
        <s v=" MIXSTORE RP "/>
        <s v=" TENDYTUDO OFICIAL "/>
        <s v=" ANGELIUTILIDADES "/>
        <s v=" DC AUTOMAÇÃOCOMERCIAL "/>
        <s v=" BOASAUDEMEDICINA "/>
        <s v=" SCN_VARIEDADES "/>
        <s v=" NEROSTORE "/>
        <s v=" LDJ MOTOS "/>
        <s v=" DONATATA VARIEDADES "/>
        <s v=" OUTLETVIRTUAL "/>
        <s v=" SUPERMERCADORJ "/>
        <s v=" SEVEN ACESSÓRIOS "/>
        <s v=" TORRATUDO "/>
        <s v=" B2C COMERCIOELETRONICO "/>
        <s v=" GRUPO_SHOPFIT "/>
        <s v=" INSIDE ECOMM "/>
        <s v=" MAGAZINE MELHOR_PREÇO "/>
        <s v=" LZSH0P "/>
        <s v=" VBF IMPORTACAOECOMERCIO "/>
        <s v=" LMIX "/>
        <s v=" NEYVAREJO "/>
        <s v=" LOOSCHEF "/>
        <s v=" DTIMP1 "/>
        <s v=" ZMAUTOPARTS "/>
        <s v=" FERNANDOPAPELARIA "/>
        <s v=" PAFESA_TECH "/>
        <s v=" MIGUELITO-MODA-INFANTIL "/>
        <s v=" GALERIA 28 "/>
        <s v=" LULLU PERSON "/>
        <s v=" MMR WEBSTORE "/>
        <s v=" ARLEUSACRUZ "/>
        <s v=" SERRALHERIACOMBR "/>
        <s v=" OBOIMPORTS "/>
        <s v=" SHOPINOVE_DISTRIBUIDOR "/>
        <s v=" MARCEL_LOJAS "/>
        <s v=" JMSUPLEMENTO "/>
        <s v=" CHROMATATINTAS "/>
        <s v=" RODRIGOVCARS26 "/>
        <s v=" VENDE_DE_TUDO "/>
        <s v=" AZUL PET "/>
        <s v=" RKPROSPER "/>
        <s v=" LEMECOMMERCE "/>
        <s v=" AURORABOREALIS "/>
        <s v=" SOLDIERS NUTRITION "/>
        <s v=" VRASTORE SUPLEMENTOS "/>
        <s v=" DROGADOMINIOFARMA "/>
        <s v=" ACQUAPEX "/>
        <s v=" EXPLODE.VENDAS "/>
        <s v=" LARPETSHOP "/>
        <s v=" LIVIA_LOJAS "/>
        <s v=" SS20240814162317 "/>
        <s v=" MMORAEZZ_SHOP "/>
        <s v=" MMK STORE "/>
        <s v=" CDA SHOPPINGMIX "/>
        <s v=" PRINCIPIA SKINCARE "/>
        <s v=" MENDES WEAR "/>
        <s v=" SEVENSMART "/>
        <s v=" AEBHOUSEPET "/>
        <s v=" LRG_STORE "/>
        <s v=" K9COMERCIAL "/>
        <s v=" KELLYKELLY20220718195633 "/>
        <s v=" DRSHOPPLTDA "/>
        <s v=" FAVORITODAWEB "/>
        <s v=" 3E-MOTORS "/>
        <s v=" VAPLUVAS "/>
        <s v=" TECNIGHTBR "/>
        <s v=" 70P COFFEE "/>
        <s v=" TUDUSTORE "/>
        <s v=" LIDEOLI STORE "/>
        <s v=" GPAUTOPARTSLTDA "/>
        <s v=" ACRILPLAS BOTUCATU "/>
        <s v=" FAVICOMMERCEMATERIAISCONTRUÇÃO "/>
        <s v=" VAPGLOVES "/>
        <s v=" FRIOZONE "/>
        <s v=" VNBOR "/>
        <s v=" ANPLIACAR "/>
        <s v=" LIVRE414 "/>
        <s v=" MILEDISTRIBUIDORA "/>
        <s v=" CASAVILCOM "/>
        <s v=" DML ECOMMERCE "/>
        <s v=" CONCRENORTESHOP "/>
        <s v=" BSPRO "/>
        <s v=" AMEIVARIEDADESLTDA "/>
        <s v=" DEAPARECIDA20220623180431 "/>
        <s v=" BRAVIUM "/>
        <s v=" MUSICADOSPASSAROS "/>
        <s v=" LOJAS BRAZOLIA "/>
        <s v=" REALMULTIMED "/>
        <s v=" SINGLE PET "/>
        <s v=" TONYTOY SP "/>
        <s v=" CASAMONTEDECORSP "/>
        <s v=" OLD 64 "/>
        <s v=" ERAHOMEDECOR "/>
        <s v=" INSTAAGROSOLUESEMAGRONEG "/>
        <s v=" TEOLIVER1 "/>
        <s v=" SHARKOCEAN "/>
        <s v=" NEOPLAX24 "/>
        <s v=" MERCADOAQUARIO "/>
      </sharedItems>
    </cacheField>
    <cacheField name="Vertical" numFmtId="165">
      <sharedItems>
        <s v=" SPORTS "/>
        <s v=" ENTERTAINMENT "/>
        <s v=" CONSTRUCTION &amp; INDUSTRY "/>
        <s v=" HEALTH "/>
        <s v=" VEHICLE PARTS &amp; ACCESSORIES "/>
        <s v=" FASHION "/>
        <s v=" FURNISHING &amp; HOUSEWARE "/>
        <s v=" BEAUTY "/>
        <s v=" CPG "/>
        <s v=" HOME ELECTRONICS "/>
        <s v=" TECHNOLOGY "/>
        <s v=" Others "/>
        <s v=" T &amp; B "/>
      </sharedItems>
    </cacheField>
    <cacheField name="Valor Unit" numFmtId="165">
      <sharedItems containsSemiMixedTypes="0" containsString="0" containsNumber="1">
        <n v="580.55"/>
        <n v="456.44"/>
        <n v="312.66"/>
        <n v="297.39"/>
        <n v="254.36"/>
        <n v="248.99"/>
        <n v="231.89"/>
        <n v="178.19"/>
        <n v="158.31"/>
        <n v="154.47"/>
        <n v="144.69"/>
        <n v="138.46"/>
        <n v="124.66"/>
        <n v="123.63"/>
        <n v="107.35"/>
        <n v="106.24"/>
        <n v="104.55"/>
        <n v="102.57"/>
        <n v="100.31"/>
        <n v="95.04"/>
        <n v="93.55"/>
        <n v="89.76"/>
        <n v="79.56"/>
        <n v="78.24"/>
        <n v="73.01"/>
        <n v="72.82"/>
        <n v="63.16"/>
        <n v="62.72"/>
        <n v="62.68"/>
        <n v="61.11"/>
        <n v="58.74"/>
        <n v="56.89"/>
        <n v="53.88"/>
        <n v="53.55"/>
        <n v="51.62"/>
        <n v="50.55"/>
        <n v="50.0"/>
        <n v="49.9"/>
        <n v="49.59"/>
        <n v="48.91"/>
        <n v="46.83"/>
        <n v="46.06"/>
        <n v="45.96"/>
        <n v="45.5"/>
        <n v="44.48"/>
        <n v="43.95"/>
        <n v="42.87"/>
        <n v="41.37"/>
        <n v="40.37"/>
        <n v="40.19"/>
        <n v="40.15"/>
        <n v="39.34"/>
        <n v="38.68"/>
        <n v="37.69"/>
        <n v="37.65"/>
        <n v="37.4"/>
        <n v="36.88"/>
        <n v="36.82"/>
        <n v="36.62"/>
        <n v="36.44"/>
        <n v="35.94"/>
        <n v="35.79"/>
        <n v="35.56"/>
        <n v="35.4"/>
        <n v="34.67"/>
        <n v="34.23"/>
        <n v="34.17"/>
        <n v="33.05"/>
        <n v="32.86"/>
        <n v="32.78"/>
        <n v="31.21"/>
        <n v="30.68"/>
        <n v="30.15"/>
        <n v="29.53"/>
        <n v="28.61"/>
        <n v="28.58"/>
        <n v="28.08"/>
        <n v="27.86"/>
        <n v="27.81"/>
        <n v="27.51"/>
        <n v="27.08"/>
        <n v="26.54"/>
        <n v="26.31"/>
        <n v="26.3"/>
        <n v="26.12"/>
        <n v="26.08"/>
        <n v="25.97"/>
        <n v="25.52"/>
        <n v="25.48"/>
        <n v="25.26"/>
        <n v="25.14"/>
        <n v="24.12"/>
        <n v="23.86"/>
        <n v="23.69"/>
        <n v="23.42"/>
        <n v="22.61"/>
        <n v="22.45"/>
        <n v="21.61"/>
        <n v="21.31"/>
        <n v="20.05"/>
        <n v="19.96"/>
        <n v="19.8"/>
        <n v="19.77"/>
        <n v="19.73"/>
        <n v="19.11"/>
        <n v="19.04"/>
        <n v="18.72"/>
        <n v="18.43"/>
        <n v="17.91"/>
        <n v="17.14"/>
        <n v="16.57"/>
        <n v="16.48"/>
        <n v="16.14"/>
        <n v="14.41"/>
        <n v="14.16"/>
        <n v="14.14"/>
        <n v="14.12"/>
        <n v="13.41"/>
        <n v="13.13"/>
        <n v="13.11"/>
        <n v="11.18"/>
        <n v="10.57"/>
        <n v="10.47"/>
        <n v="10.26"/>
        <n v="10.16"/>
        <n v="6.11"/>
      </sharedItems>
    </cacheField>
    <cacheField name="Valor Total" numFmtId="165">
      <sharedItems containsSemiMixedTypes="0" containsString="0" containsNumber="1">
        <n v="580.55"/>
        <n v="456.44"/>
        <n v="1250.64"/>
        <n v="8129.160000000001"/>
        <n v="8441.820000000002"/>
        <n v="297.39"/>
        <n v="508.72"/>
        <n v="248.99"/>
        <n v="231.89"/>
        <n v="534.5699999999999"/>
        <n v="158.31"/>
        <n v="154.47"/>
        <n v="144.69"/>
        <n v="138.46"/>
        <n v="124.66"/>
        <n v="123.63"/>
        <n v="107.35"/>
        <n v="106.24"/>
        <n v="104.55"/>
        <n v="205.14"/>
        <n v="200.62"/>
        <n v="475.20000000000005"/>
        <n v="93.55"/>
        <n v="89.76"/>
        <n v="79.56"/>
        <n v="78.24"/>
        <n v="146.02"/>
        <n v="946.6599999999999"/>
        <n v="63.16"/>
        <n v="313.6"/>
        <n v="62.68"/>
        <n v="61.11"/>
        <n v="176.22"/>
        <n v="56.89"/>
        <n v="107.76"/>
        <n v="53.55"/>
        <n v="51.62"/>
        <n v="50.55"/>
        <n v="100.0"/>
        <n v="50.0"/>
        <n v="150.0"/>
        <n v="750.0"/>
        <n v="200.0"/>
        <n v="550.0"/>
        <n v="600.0"/>
        <n v="1500.0"/>
        <n v="300.0"/>
        <n v="250.0"/>
        <n v="5000.0"/>
        <n v="49.9"/>
        <n v="49.59"/>
        <n v="97.82"/>
        <n v="93.66"/>
        <n v="46.06"/>
        <n v="45.96"/>
        <n v="45.5"/>
        <n v="44.48"/>
        <n v="43.95"/>
        <n v="514.4399999999999"/>
        <n v="41.37"/>
        <n v="40.37"/>
        <n v="40.19"/>
        <n v="80.3"/>
        <n v="39.34"/>
        <n v="38.68"/>
        <n v="37.69"/>
        <n v="225.89999999999998"/>
        <n v="112.19999999999999"/>
        <n v="37.4"/>
        <n v="147.52"/>
        <n v="36.88"/>
        <n v="36.82"/>
        <n v="36.62"/>
        <n v="182.2"/>
        <n v="35.94"/>
        <n v="35.79"/>
        <n v="213.36"/>
        <n v="212.39999999999998"/>
        <n v="34.67"/>
        <n v="34.23"/>
        <n v="68.34"/>
        <n v="34.17"/>
        <n v="33.05"/>
        <n v="32.86"/>
        <n v="32.78"/>
        <n v="31.21"/>
        <n v="30.68"/>
        <n v="30.15"/>
        <n v="88.59"/>
        <n v="57.22"/>
        <n v="28.58"/>
        <n v="56.16"/>
        <n v="27.86"/>
        <n v="27.81"/>
        <n v="55.02"/>
        <n v="27.08"/>
        <n v="265.4"/>
        <n v="342.03"/>
        <n v="26.3"/>
        <n v="261.2"/>
        <n v="26.08"/>
        <n v="25.97"/>
        <n v="25.52"/>
        <n v="25.48"/>
        <n v="25.26"/>
        <n v="251.4"/>
        <n v="313.56"/>
        <n v="168.84"/>
        <n v="238.6"/>
        <n v="47.38"/>
        <n v="23.42"/>
        <n v="158.26999999999998"/>
        <n v="22.45"/>
        <n v="129.66"/>
        <n v="21.31"/>
        <n v="20.05"/>
        <n v="19.96"/>
        <n v="19.8"/>
        <n v="39.54"/>
        <n v="19.73"/>
        <n v="19.11"/>
        <n v="19.04"/>
        <n v="112.32"/>
        <n v="36.86"/>
        <n v="17.91"/>
        <n v="51.42"/>
        <n v="331.4"/>
        <n v="49.44"/>
        <n v="16.14"/>
        <n v="172.92000000000002"/>
        <n v="254.88"/>
        <n v="14.14"/>
        <n v="14.12"/>
        <n v="42.36"/>
        <n v="80.46000000000001"/>
        <n v="13.13"/>
        <n v="13.11"/>
        <n v="11.18"/>
        <n v="10.57"/>
        <n v="104.7"/>
        <n v="10.26"/>
        <n v="30.48"/>
        <n v="12.22"/>
      </sharedItems>
    </cacheField>
    <cacheField name="Categoria" numFmtId="165">
      <sharedItems>
        <s v=" Esportes e Fitness "/>
        <s v=" Eletrônicos, Áudio e Vídeo "/>
        <s v=" Ferramentas "/>
        <s v=" Acessórios para Veículos "/>
        <s v=" Calçados, Roupas e Bolsas "/>
        <s v=" Saúde "/>
        <s v=" Casa, Móveis e Decoração "/>
        <s v=" Beleza e Cuidado Pessoal "/>
        <s v=" Pet Shop "/>
        <s v=" Construção "/>
        <s v=" Informática "/>
        <s v=" Eletrodomésticos "/>
        <s v=" Diversos "/>
        <s v=" Arte, Papelaria e Armarinho "/>
        <s v=" Indústria e Comércio "/>
        <s v=" Brinquedos e Hobbies "/>
        <s v=" Câmeras e Acessórios "/>
        <s v=" Alimentos e Bebidas "/>
        <s v=" Agro "/>
        <s v=" Festas e Lembrancinhas "/>
      </sharedItems>
    </cacheField>
    <cacheField name="Subcategoria" numFmtId="165">
      <sharedItems>
        <s v=" Camping, Caça e Pesca "/>
        <s v=" Áudio "/>
        <s v=" Ferramentas Elétricas "/>
        <s v=" Suplementos e Shakers "/>
        <s v=" Peças de Carros e Caminhonetes "/>
        <s v=" Calçados "/>
        <s v=" Suplementos Alimentares "/>
        <s v=" Cozinha "/>
        <s v=" Cuidados com a Pele "/>
        <s v=" Gatos "/>
        <s v=" Loja das Tintas "/>
        <s v=" Terapias Alternativas "/>
        <s v=" Materiais de Obra "/>
        <s v=" Cuidados com o Cabelo "/>
        <s v=" Limpeza Automotiva "/>
        <s v=" Impressão "/>
        <s v=" Equipamento Médico "/>
        <s v=" Bebedouros e Purificadores "/>
        <s v=" Outros "/>
        <s v=" Energia "/>
        <s v=" Peças de Motos e Quadriciclos "/>
        <s v=" Arte e Trabalhos Manuais "/>
        <s v=" Cães "/>
        <s v=" Peixes "/>
        <s v=" Aces. de Motos e Quadriciclos "/>
        <s v=" Artigos para Cabeleireiros "/>
        <s v=" Maquiagem "/>
        <s v=" Roupas para Bebês "/>
        <s v=" Materiais Escolares "/>
        <s v=" Gastronomia e Hotelaria "/>
        <s v=" Acessórios para Ferramentas "/>
        <s v=" Tuning "/>
        <s v=" Veículos de Brinquedo "/>
        <s v=" Depilação "/>
        <s v=" Acessórios para Câmeras "/>
        <s v=" Têxteis de Casa e Decoração "/>
        <s v=" Enfeites e Decoração da Casa "/>
        <s v=" Cuidado da Saúde "/>
        <s v=" Aves e Acessórios "/>
        <s v=" Cavalos "/>
        <s v=" Mercearia "/>
        <s v=" Projetores e Telas "/>
        <s v=" Banheiros "/>
        <s v=" Insumos Agrícolas "/>
        <s v=" Segurança Laboral "/>
        <s v=" Lembrancinhas para Fiestas "/>
      </sharedItems>
    </cacheField>
    <cacheField name="Type Seller" numFmtId="165">
      <sharedItems>
        <s v=" 3P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sumo" cacheId="0" dataCaption="" compact="0" compactData="0">
  <location ref="D1:F22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Endereço WMS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Condição&#10;(Grade)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x="1"/>
        <item x="2"/>
        <item x="3"/>
        <item t="default"/>
      </items>
    </pivotField>
    <pivotField name="Descrição do Item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t="default"/>
      </items>
    </pivotField>
    <pivotField name="Seller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name="Vertica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Categoria" axis="axisRow" compact="0" numFmtId="165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Subcategoria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Type Seller" compact="0" numFmtId="165" outline="0" multipleItemSelectionAllowed="1" showAll="0">
      <items>
        <item x="0"/>
        <item t="default"/>
      </items>
    </pivotField>
  </pivotFields>
  <rowFields>
    <field x="12"/>
  </rowFields>
  <colFields>
    <field x="-2"/>
  </colFields>
  <dataFields>
    <dataField name="Qtd" fld="4" baseField="0"/>
    <dataField name="Valor Total" fld="11" baseField="0"/>
  </dataFields>
</pivotTableDefinition>
</file>

<file path=xl/pivotTables/pivotTable2.xml><?xml version="1.0" encoding="utf-8"?>
<pivotTableDefinition xmlns="http://schemas.openxmlformats.org/spreadsheetml/2006/main" name="Resumo 2" cacheId="0" dataCaption="" compact="0" compactData="0">
  <location ref="H1:J3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Endereço WMS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Condição&#10;(Grade)" axis="axisRow" compact="0" outline="0" multipleItemSelectionAllowed="1" showAll="0" sortType="descending">
      <items>
        <item x="0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Grupo" compact="0" outline="0" multipleItemSelectionAllowed="1" showAll="0">
      <items>
        <item x="0"/>
        <item x="1"/>
        <item x="2"/>
        <item x="3"/>
        <item t="default"/>
      </items>
    </pivotField>
    <pivotField name="Descrição do Item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t="default"/>
      </items>
    </pivotField>
    <pivotField name="Seller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name="Vertica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Categoria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Subcategoria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Type Seller" compact="0" numFmtId="165" outline="0" multipleItemSelectionAllowed="1" showAll="0">
      <items>
        <item x="0"/>
        <item t="default"/>
      </items>
    </pivotField>
  </pivotFields>
  <rowFields>
    <field x="5"/>
  </rowFields>
  <colFields>
    <field x="-2"/>
  </colFields>
  <dataFields>
    <dataField name="Qtd" fld="4" baseField="0"/>
    <dataField name="Valor Total" fld="1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min="2" max="2" width="18.0"/>
    <col customWidth="1" min="3" max="4" width="12.5"/>
    <col customWidth="1" min="5" max="5" width="7.63"/>
    <col customWidth="1" min="6" max="6" width="12.0"/>
    <col customWidth="1" min="7" max="7" width="8.0"/>
    <col customWidth="1" min="8" max="8" width="39.5"/>
    <col customWidth="1" min="9" max="9" width="15.25"/>
    <col customWidth="1" min="10" max="10" width="14.75"/>
    <col customWidth="1" min="11" max="11" width="11.38"/>
    <col customWidth="1" min="13" max="13" width="17.5"/>
    <col customWidth="1" min="14" max="14" width="21.0"/>
    <col customWidth="1" min="15" max="15" width="8.0"/>
  </cols>
  <sheetData>
    <row r="1" ht="15.75" customHeight="1">
      <c r="A1" s="1"/>
      <c r="K1" s="1"/>
      <c r="L1" s="1"/>
      <c r="M1" s="2"/>
      <c r="N1" s="2"/>
      <c r="O1" s="2"/>
    </row>
    <row r="2" ht="15.75" customHeight="1">
      <c r="D2" s="3" t="s">
        <v>0</v>
      </c>
      <c r="E2" s="4"/>
      <c r="F2" s="4"/>
      <c r="G2" s="4"/>
      <c r="H2" s="4"/>
      <c r="I2" s="4"/>
      <c r="J2" s="4"/>
      <c r="K2" s="4"/>
      <c r="L2" s="5"/>
      <c r="M2" s="2"/>
      <c r="N2" s="2"/>
      <c r="O2" s="2"/>
    </row>
    <row r="3" ht="15.75" customHeight="1">
      <c r="D3" s="6"/>
      <c r="L3" s="7"/>
      <c r="M3" s="2"/>
      <c r="N3" s="2"/>
      <c r="O3" s="2"/>
    </row>
    <row r="4" ht="15.75" customHeight="1">
      <c r="D4" s="8"/>
      <c r="E4" s="9"/>
      <c r="F4" s="9"/>
      <c r="G4" s="9"/>
      <c r="H4" s="9"/>
      <c r="I4" s="9"/>
      <c r="J4" s="9"/>
      <c r="K4" s="9"/>
      <c r="L4" s="10"/>
      <c r="M4" s="2"/>
      <c r="N4" s="2"/>
      <c r="O4" s="2"/>
    </row>
    <row r="5" ht="15.75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5.75" customHeight="1">
      <c r="A6" s="2"/>
      <c r="B6" s="2"/>
      <c r="C6" s="2"/>
      <c r="D6" s="2"/>
      <c r="E6" s="11">
        <f>SUM(E8:E248)</f>
        <v>919</v>
      </c>
      <c r="F6" s="2"/>
      <c r="G6" s="2"/>
      <c r="H6" s="2"/>
      <c r="I6" s="2"/>
      <c r="J6" s="12"/>
      <c r="K6" s="2"/>
      <c r="L6" s="13">
        <f>SUM(L8:L248)</f>
        <v>57620.17</v>
      </c>
      <c r="M6" s="2"/>
      <c r="N6" s="2"/>
      <c r="O6" s="2"/>
    </row>
    <row r="7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ht="15.75" customHeight="1">
      <c r="A8" s="16" t="s">
        <v>16</v>
      </c>
      <c r="B8" s="16" t="s">
        <v>17</v>
      </c>
      <c r="C8" s="16" t="s">
        <v>18</v>
      </c>
      <c r="D8" s="16" t="s">
        <v>19</v>
      </c>
      <c r="E8" s="16">
        <v>1.0</v>
      </c>
      <c r="F8" s="16" t="s">
        <v>20</v>
      </c>
      <c r="G8" s="17">
        <v>4530210.0</v>
      </c>
      <c r="H8" s="18" t="s">
        <v>21</v>
      </c>
      <c r="I8" s="19" t="s">
        <v>22</v>
      </c>
      <c r="J8" s="19" t="s">
        <v>23</v>
      </c>
      <c r="K8" s="20">
        <v>580.55</v>
      </c>
      <c r="L8" s="20">
        <v>580.55</v>
      </c>
      <c r="M8" s="19" t="s">
        <v>24</v>
      </c>
      <c r="N8" s="19" t="s">
        <v>25</v>
      </c>
      <c r="O8" s="20" t="s">
        <v>26</v>
      </c>
    </row>
    <row r="9" ht="15.75" customHeight="1">
      <c r="A9" s="16" t="s">
        <v>16</v>
      </c>
      <c r="B9" s="16" t="s">
        <v>17</v>
      </c>
      <c r="C9" s="16" t="s">
        <v>27</v>
      </c>
      <c r="D9" s="16" t="s">
        <v>28</v>
      </c>
      <c r="E9" s="16">
        <v>1.0</v>
      </c>
      <c r="F9" s="16" t="s">
        <v>20</v>
      </c>
      <c r="G9" s="17">
        <v>4530210.0</v>
      </c>
      <c r="H9" s="18" t="s">
        <v>29</v>
      </c>
      <c r="I9" s="19" t="s">
        <v>30</v>
      </c>
      <c r="J9" s="19" t="s">
        <v>31</v>
      </c>
      <c r="K9" s="20">
        <v>456.44</v>
      </c>
      <c r="L9" s="20">
        <v>456.44</v>
      </c>
      <c r="M9" s="19" t="s">
        <v>32</v>
      </c>
      <c r="N9" s="19" t="s">
        <v>33</v>
      </c>
      <c r="O9" s="20" t="s">
        <v>26</v>
      </c>
    </row>
    <row r="10" ht="15.75" customHeight="1">
      <c r="A10" s="16" t="s">
        <v>16</v>
      </c>
      <c r="B10" s="16" t="s">
        <v>17</v>
      </c>
      <c r="C10" s="16" t="s">
        <v>34</v>
      </c>
      <c r="D10" s="16" t="s">
        <v>35</v>
      </c>
      <c r="E10" s="16">
        <v>4.0</v>
      </c>
      <c r="F10" s="16" t="s">
        <v>20</v>
      </c>
      <c r="G10" s="17">
        <v>4530210.0</v>
      </c>
      <c r="H10" s="18" t="s">
        <v>36</v>
      </c>
      <c r="I10" s="19" t="s">
        <v>37</v>
      </c>
      <c r="J10" s="19" t="s">
        <v>38</v>
      </c>
      <c r="K10" s="20">
        <v>312.66</v>
      </c>
      <c r="L10" s="20">
        <v>1250.64</v>
      </c>
      <c r="M10" s="19" t="s">
        <v>39</v>
      </c>
      <c r="N10" s="19" t="s">
        <v>40</v>
      </c>
      <c r="O10" s="20" t="s">
        <v>26</v>
      </c>
    </row>
    <row r="11" ht="15.75" customHeight="1">
      <c r="A11" s="16" t="s">
        <v>16</v>
      </c>
      <c r="B11" s="16" t="s">
        <v>17</v>
      </c>
      <c r="C11" s="16" t="s">
        <v>34</v>
      </c>
      <c r="D11" s="16" t="s">
        <v>28</v>
      </c>
      <c r="E11" s="16">
        <v>26.0</v>
      </c>
      <c r="F11" s="16" t="s">
        <v>20</v>
      </c>
      <c r="G11" s="17">
        <v>4530210.0</v>
      </c>
      <c r="H11" s="18" t="s">
        <v>36</v>
      </c>
      <c r="I11" s="19" t="s">
        <v>37</v>
      </c>
      <c r="J11" s="19" t="s">
        <v>38</v>
      </c>
      <c r="K11" s="20">
        <v>312.66</v>
      </c>
      <c r="L11" s="20">
        <v>8129.160000000001</v>
      </c>
      <c r="M11" s="19" t="s">
        <v>39</v>
      </c>
      <c r="N11" s="19" t="s">
        <v>40</v>
      </c>
      <c r="O11" s="20" t="s">
        <v>26</v>
      </c>
    </row>
    <row r="12" ht="15.75" customHeight="1">
      <c r="A12" s="16" t="s">
        <v>16</v>
      </c>
      <c r="B12" s="16" t="s">
        <v>17</v>
      </c>
      <c r="C12" s="16" t="s">
        <v>34</v>
      </c>
      <c r="D12" s="16" t="s">
        <v>19</v>
      </c>
      <c r="E12" s="16">
        <v>27.0</v>
      </c>
      <c r="F12" s="16" t="s">
        <v>20</v>
      </c>
      <c r="G12" s="17">
        <v>4530210.0</v>
      </c>
      <c r="H12" s="18" t="s">
        <v>36</v>
      </c>
      <c r="I12" s="19" t="s">
        <v>37</v>
      </c>
      <c r="J12" s="19" t="s">
        <v>38</v>
      </c>
      <c r="K12" s="20">
        <v>312.66</v>
      </c>
      <c r="L12" s="20">
        <v>8441.820000000002</v>
      </c>
      <c r="M12" s="19" t="s">
        <v>39</v>
      </c>
      <c r="N12" s="19" t="s">
        <v>40</v>
      </c>
      <c r="O12" s="20" t="s">
        <v>26</v>
      </c>
    </row>
    <row r="13" ht="15.75" customHeight="1">
      <c r="A13" s="16" t="s">
        <v>16</v>
      </c>
      <c r="B13" s="16" t="s">
        <v>17</v>
      </c>
      <c r="C13" s="16" t="s">
        <v>41</v>
      </c>
      <c r="D13" s="16" t="s">
        <v>42</v>
      </c>
      <c r="E13" s="16">
        <v>1.0</v>
      </c>
      <c r="F13" s="16" t="s">
        <v>20</v>
      </c>
      <c r="G13" s="17">
        <v>4564054.0</v>
      </c>
      <c r="H13" s="18" t="s">
        <v>43</v>
      </c>
      <c r="I13" s="19" t="s">
        <v>44</v>
      </c>
      <c r="J13" s="19" t="s">
        <v>45</v>
      </c>
      <c r="K13" s="20">
        <v>297.39</v>
      </c>
      <c r="L13" s="20">
        <v>297.39</v>
      </c>
      <c r="M13" s="19" t="s">
        <v>24</v>
      </c>
      <c r="N13" s="19" t="s">
        <v>46</v>
      </c>
      <c r="O13" s="20" t="s">
        <v>26</v>
      </c>
    </row>
    <row r="14" ht="15.75" customHeight="1">
      <c r="A14" s="16" t="s">
        <v>16</v>
      </c>
      <c r="B14" s="16" t="s">
        <v>17</v>
      </c>
      <c r="C14" s="16" t="s">
        <v>47</v>
      </c>
      <c r="D14" s="16" t="s">
        <v>19</v>
      </c>
      <c r="E14" s="16">
        <v>2.0</v>
      </c>
      <c r="F14" s="16" t="s">
        <v>20</v>
      </c>
      <c r="G14" s="17">
        <v>4530210.0</v>
      </c>
      <c r="H14" s="18" t="s">
        <v>48</v>
      </c>
      <c r="I14" s="19" t="s">
        <v>49</v>
      </c>
      <c r="J14" s="19" t="s">
        <v>38</v>
      </c>
      <c r="K14" s="20">
        <v>254.36</v>
      </c>
      <c r="L14" s="20">
        <v>508.72</v>
      </c>
      <c r="M14" s="19" t="s">
        <v>39</v>
      </c>
      <c r="N14" s="19" t="s">
        <v>40</v>
      </c>
      <c r="O14" s="20" t="s">
        <v>26</v>
      </c>
    </row>
    <row r="15" ht="15.75" customHeight="1">
      <c r="A15" s="16" t="s">
        <v>16</v>
      </c>
      <c r="B15" s="16" t="s">
        <v>17</v>
      </c>
      <c r="C15" s="16" t="s">
        <v>50</v>
      </c>
      <c r="D15" s="16" t="s">
        <v>35</v>
      </c>
      <c r="E15" s="16">
        <v>1.0</v>
      </c>
      <c r="F15" s="16" t="s">
        <v>20</v>
      </c>
      <c r="G15" s="17">
        <v>4530210.0</v>
      </c>
      <c r="H15" s="18" t="s">
        <v>51</v>
      </c>
      <c r="I15" s="19" t="s">
        <v>52</v>
      </c>
      <c r="J15" s="19" t="s">
        <v>53</v>
      </c>
      <c r="K15" s="20">
        <v>248.99</v>
      </c>
      <c r="L15" s="20">
        <v>248.99</v>
      </c>
      <c r="M15" s="19" t="s">
        <v>54</v>
      </c>
      <c r="N15" s="19" t="s">
        <v>55</v>
      </c>
      <c r="O15" s="20" t="s">
        <v>26</v>
      </c>
    </row>
    <row r="16" ht="15.75" customHeight="1">
      <c r="A16" s="16" t="s">
        <v>16</v>
      </c>
      <c r="B16" s="16" t="s">
        <v>17</v>
      </c>
      <c r="C16" s="16" t="s">
        <v>56</v>
      </c>
      <c r="D16" s="16" t="s">
        <v>19</v>
      </c>
      <c r="E16" s="16">
        <v>1.0</v>
      </c>
      <c r="F16" s="16" t="s">
        <v>20</v>
      </c>
      <c r="G16" s="17">
        <v>4530210.0</v>
      </c>
      <c r="H16" s="18" t="s">
        <v>57</v>
      </c>
      <c r="I16" s="19" t="s">
        <v>58</v>
      </c>
      <c r="J16" s="19" t="s">
        <v>38</v>
      </c>
      <c r="K16" s="20">
        <v>231.89</v>
      </c>
      <c r="L16" s="20">
        <v>231.89</v>
      </c>
      <c r="M16" s="19" t="s">
        <v>39</v>
      </c>
      <c r="N16" s="19" t="s">
        <v>40</v>
      </c>
      <c r="O16" s="20" t="s">
        <v>26</v>
      </c>
    </row>
    <row r="17" ht="15.75" customHeight="1">
      <c r="A17" s="16" t="s">
        <v>16</v>
      </c>
      <c r="B17" s="16" t="s">
        <v>17</v>
      </c>
      <c r="C17" s="16" t="s">
        <v>59</v>
      </c>
      <c r="D17" s="16" t="s">
        <v>60</v>
      </c>
      <c r="E17" s="16">
        <v>3.0</v>
      </c>
      <c r="F17" s="16" t="s">
        <v>20</v>
      </c>
      <c r="G17" s="17">
        <v>4533906.0</v>
      </c>
      <c r="H17" s="18" t="s">
        <v>61</v>
      </c>
      <c r="I17" s="19" t="s">
        <v>62</v>
      </c>
      <c r="J17" s="19" t="s">
        <v>63</v>
      </c>
      <c r="K17" s="20">
        <v>178.19</v>
      </c>
      <c r="L17" s="20">
        <v>534.5699999999999</v>
      </c>
      <c r="M17" s="19" t="s">
        <v>64</v>
      </c>
      <c r="N17" s="19" t="s">
        <v>65</v>
      </c>
      <c r="O17" s="20" t="s">
        <v>26</v>
      </c>
    </row>
    <row r="18" ht="15.75" customHeight="1">
      <c r="A18" s="16" t="s">
        <v>16</v>
      </c>
      <c r="B18" s="16" t="s">
        <v>17</v>
      </c>
      <c r="C18" s="16" t="s">
        <v>66</v>
      </c>
      <c r="D18" s="16" t="s">
        <v>42</v>
      </c>
      <c r="E18" s="16">
        <v>1.0</v>
      </c>
      <c r="F18" s="16" t="s">
        <v>20</v>
      </c>
      <c r="G18" s="17">
        <v>4564054.0</v>
      </c>
      <c r="H18" s="18" t="s">
        <v>67</v>
      </c>
      <c r="I18" s="19" t="s">
        <v>68</v>
      </c>
      <c r="J18" s="19" t="s">
        <v>45</v>
      </c>
      <c r="K18" s="20">
        <v>158.31</v>
      </c>
      <c r="L18" s="20">
        <v>158.31</v>
      </c>
      <c r="M18" s="19" t="s">
        <v>69</v>
      </c>
      <c r="N18" s="19" t="s">
        <v>70</v>
      </c>
      <c r="O18" s="20" t="s">
        <v>26</v>
      </c>
    </row>
    <row r="19" ht="15.75" customHeight="1">
      <c r="A19" s="16" t="s">
        <v>16</v>
      </c>
      <c r="B19" s="16" t="s">
        <v>17</v>
      </c>
      <c r="C19" s="16" t="s">
        <v>71</v>
      </c>
      <c r="D19" s="16" t="s">
        <v>19</v>
      </c>
      <c r="E19" s="16">
        <v>1.0</v>
      </c>
      <c r="F19" s="16" t="s">
        <v>20</v>
      </c>
      <c r="G19" s="17">
        <v>4530210.0</v>
      </c>
      <c r="H19" s="18" t="s">
        <v>72</v>
      </c>
      <c r="I19" s="19" t="s">
        <v>73</v>
      </c>
      <c r="J19" s="19" t="s">
        <v>74</v>
      </c>
      <c r="K19" s="20">
        <v>154.47</v>
      </c>
      <c r="L19" s="20">
        <v>154.47</v>
      </c>
      <c r="M19" s="19" t="s">
        <v>75</v>
      </c>
      <c r="N19" s="19" t="s">
        <v>76</v>
      </c>
      <c r="O19" s="20" t="s">
        <v>26</v>
      </c>
    </row>
    <row r="20" ht="15.75" customHeight="1">
      <c r="A20" s="16" t="s">
        <v>16</v>
      </c>
      <c r="B20" s="16" t="s">
        <v>17</v>
      </c>
      <c r="C20" s="16" t="s">
        <v>77</v>
      </c>
      <c r="D20" s="16" t="s">
        <v>19</v>
      </c>
      <c r="E20" s="16">
        <v>1.0</v>
      </c>
      <c r="F20" s="16" t="s">
        <v>20</v>
      </c>
      <c r="G20" s="17">
        <v>4530210.0</v>
      </c>
      <c r="H20" s="18" t="s">
        <v>78</v>
      </c>
      <c r="I20" s="19" t="s">
        <v>79</v>
      </c>
      <c r="J20" s="19" t="s">
        <v>80</v>
      </c>
      <c r="K20" s="20">
        <v>144.69</v>
      </c>
      <c r="L20" s="20">
        <v>144.69</v>
      </c>
      <c r="M20" s="19" t="s">
        <v>81</v>
      </c>
      <c r="N20" s="19" t="s">
        <v>82</v>
      </c>
      <c r="O20" s="20" t="s">
        <v>26</v>
      </c>
    </row>
    <row r="21" ht="15.75" customHeight="1">
      <c r="A21" s="16" t="s">
        <v>16</v>
      </c>
      <c r="B21" s="16" t="s">
        <v>17</v>
      </c>
      <c r="C21" s="16" t="s">
        <v>83</v>
      </c>
      <c r="D21" s="16" t="s">
        <v>35</v>
      </c>
      <c r="E21" s="16">
        <v>1.0</v>
      </c>
      <c r="F21" s="16" t="s">
        <v>20</v>
      </c>
      <c r="G21" s="17">
        <v>4530210.0</v>
      </c>
      <c r="H21" s="18" t="s">
        <v>84</v>
      </c>
      <c r="I21" s="19" t="s">
        <v>85</v>
      </c>
      <c r="J21" s="19" t="s">
        <v>86</v>
      </c>
      <c r="K21" s="20">
        <v>138.46</v>
      </c>
      <c r="L21" s="20">
        <v>138.46</v>
      </c>
      <c r="M21" s="19" t="s">
        <v>87</v>
      </c>
      <c r="N21" s="19" t="s">
        <v>88</v>
      </c>
      <c r="O21" s="20" t="s">
        <v>26</v>
      </c>
    </row>
    <row r="22" ht="15.75" customHeight="1">
      <c r="A22" s="16" t="s">
        <v>16</v>
      </c>
      <c r="B22" s="16" t="s">
        <v>17</v>
      </c>
      <c r="C22" s="16" t="s">
        <v>89</v>
      </c>
      <c r="D22" s="16" t="s">
        <v>60</v>
      </c>
      <c r="E22" s="16">
        <v>1.0</v>
      </c>
      <c r="F22" s="16" t="s">
        <v>20</v>
      </c>
      <c r="G22" s="17">
        <v>4533906.0</v>
      </c>
      <c r="H22" s="18" t="s">
        <v>90</v>
      </c>
      <c r="I22" s="19" t="s">
        <v>91</v>
      </c>
      <c r="J22" s="19" t="s">
        <v>53</v>
      </c>
      <c r="K22" s="20">
        <v>124.66</v>
      </c>
      <c r="L22" s="20">
        <v>124.66</v>
      </c>
      <c r="M22" s="19" t="s">
        <v>54</v>
      </c>
      <c r="N22" s="19" t="s">
        <v>55</v>
      </c>
      <c r="O22" s="20" t="s">
        <v>26</v>
      </c>
    </row>
    <row r="23" ht="15.75" customHeight="1">
      <c r="A23" s="16" t="s">
        <v>16</v>
      </c>
      <c r="B23" s="16" t="s">
        <v>17</v>
      </c>
      <c r="C23" s="16" t="s">
        <v>92</v>
      </c>
      <c r="D23" s="16" t="s">
        <v>19</v>
      </c>
      <c r="E23" s="16">
        <v>1.0</v>
      </c>
      <c r="F23" s="16" t="s">
        <v>20</v>
      </c>
      <c r="G23" s="17">
        <v>4530210.0</v>
      </c>
      <c r="H23" s="18" t="s">
        <v>93</v>
      </c>
      <c r="I23" s="19" t="s">
        <v>94</v>
      </c>
      <c r="J23" s="19" t="s">
        <v>38</v>
      </c>
      <c r="K23" s="20">
        <v>123.63</v>
      </c>
      <c r="L23" s="20">
        <v>123.63</v>
      </c>
      <c r="M23" s="19" t="s">
        <v>39</v>
      </c>
      <c r="N23" s="19" t="s">
        <v>40</v>
      </c>
      <c r="O23" s="20" t="s">
        <v>26</v>
      </c>
    </row>
    <row r="24" ht="15.75" customHeight="1">
      <c r="A24" s="16" t="s">
        <v>16</v>
      </c>
      <c r="B24" s="16" t="s">
        <v>17</v>
      </c>
      <c r="C24" s="16" t="s">
        <v>95</v>
      </c>
      <c r="D24" s="16" t="s">
        <v>28</v>
      </c>
      <c r="E24" s="16">
        <v>1.0</v>
      </c>
      <c r="F24" s="16" t="s">
        <v>20</v>
      </c>
      <c r="G24" s="17">
        <v>4530210.0</v>
      </c>
      <c r="H24" s="18" t="s">
        <v>96</v>
      </c>
      <c r="I24" s="19" t="s">
        <v>97</v>
      </c>
      <c r="J24" s="19" t="s">
        <v>80</v>
      </c>
      <c r="K24" s="20">
        <v>107.35</v>
      </c>
      <c r="L24" s="20">
        <v>107.35</v>
      </c>
      <c r="M24" s="19" t="s">
        <v>81</v>
      </c>
      <c r="N24" s="19" t="s">
        <v>82</v>
      </c>
      <c r="O24" s="20" t="s">
        <v>26</v>
      </c>
    </row>
    <row r="25" ht="15.75" customHeight="1">
      <c r="A25" s="16" t="s">
        <v>16</v>
      </c>
      <c r="B25" s="16" t="s">
        <v>17</v>
      </c>
      <c r="C25" s="16" t="s">
        <v>98</v>
      </c>
      <c r="D25" s="16" t="s">
        <v>60</v>
      </c>
      <c r="E25" s="16">
        <v>1.0</v>
      </c>
      <c r="F25" s="16" t="s">
        <v>20</v>
      </c>
      <c r="G25" s="17">
        <v>4533906.0</v>
      </c>
      <c r="H25" s="18" t="s">
        <v>99</v>
      </c>
      <c r="I25" s="19" t="s">
        <v>100</v>
      </c>
      <c r="J25" s="19" t="s">
        <v>38</v>
      </c>
      <c r="K25" s="20">
        <v>106.24</v>
      </c>
      <c r="L25" s="20">
        <v>106.24</v>
      </c>
      <c r="M25" s="19" t="s">
        <v>39</v>
      </c>
      <c r="N25" s="19" t="s">
        <v>40</v>
      </c>
      <c r="O25" s="20" t="s">
        <v>26</v>
      </c>
    </row>
    <row r="26" ht="15.75" customHeight="1">
      <c r="A26" s="16" t="s">
        <v>16</v>
      </c>
      <c r="B26" s="16" t="s">
        <v>17</v>
      </c>
      <c r="C26" s="16" t="s">
        <v>101</v>
      </c>
      <c r="D26" s="16" t="s">
        <v>28</v>
      </c>
      <c r="E26" s="16">
        <v>1.0</v>
      </c>
      <c r="F26" s="16" t="s">
        <v>20</v>
      </c>
      <c r="G26" s="17">
        <v>4530210.0</v>
      </c>
      <c r="H26" s="18" t="s">
        <v>102</v>
      </c>
      <c r="I26" s="19" t="s">
        <v>103</v>
      </c>
      <c r="J26" s="19" t="s">
        <v>38</v>
      </c>
      <c r="K26" s="20">
        <v>104.55</v>
      </c>
      <c r="L26" s="20">
        <v>104.55</v>
      </c>
      <c r="M26" s="19" t="s">
        <v>39</v>
      </c>
      <c r="N26" s="19" t="s">
        <v>40</v>
      </c>
      <c r="O26" s="20" t="s">
        <v>26</v>
      </c>
    </row>
    <row r="27" ht="15.75" customHeight="1">
      <c r="A27" s="16" t="s">
        <v>16</v>
      </c>
      <c r="B27" s="16" t="s">
        <v>17</v>
      </c>
      <c r="C27" s="16" t="s">
        <v>104</v>
      </c>
      <c r="D27" s="16" t="s">
        <v>60</v>
      </c>
      <c r="E27" s="16">
        <v>2.0</v>
      </c>
      <c r="F27" s="16" t="s">
        <v>20</v>
      </c>
      <c r="G27" s="17">
        <v>4533906.0</v>
      </c>
      <c r="H27" s="18" t="s">
        <v>105</v>
      </c>
      <c r="I27" s="19" t="s">
        <v>106</v>
      </c>
      <c r="J27" s="19" t="s">
        <v>38</v>
      </c>
      <c r="K27" s="20">
        <v>102.57</v>
      </c>
      <c r="L27" s="20">
        <v>205.14</v>
      </c>
      <c r="M27" s="19" t="s">
        <v>107</v>
      </c>
      <c r="N27" s="19" t="s">
        <v>108</v>
      </c>
      <c r="O27" s="20" t="s">
        <v>26</v>
      </c>
    </row>
    <row r="28" ht="15.75" customHeight="1">
      <c r="A28" s="16" t="s">
        <v>16</v>
      </c>
      <c r="B28" s="16" t="s">
        <v>17</v>
      </c>
      <c r="C28" s="16" t="s">
        <v>109</v>
      </c>
      <c r="D28" s="16" t="s">
        <v>60</v>
      </c>
      <c r="E28" s="16">
        <v>2.0</v>
      </c>
      <c r="F28" s="16" t="s">
        <v>20</v>
      </c>
      <c r="G28" s="17">
        <v>4533906.0</v>
      </c>
      <c r="H28" s="18" t="s">
        <v>110</v>
      </c>
      <c r="I28" s="19" t="s">
        <v>111</v>
      </c>
      <c r="J28" s="19" t="s">
        <v>45</v>
      </c>
      <c r="K28" s="20">
        <v>100.31</v>
      </c>
      <c r="L28" s="20">
        <v>200.62</v>
      </c>
      <c r="M28" s="19" t="s">
        <v>69</v>
      </c>
      <c r="N28" s="19" t="s">
        <v>70</v>
      </c>
      <c r="O28" s="20" t="s">
        <v>26</v>
      </c>
    </row>
    <row r="29" ht="15.75" customHeight="1">
      <c r="A29" s="16" t="s">
        <v>16</v>
      </c>
      <c r="B29" s="16" t="s">
        <v>17</v>
      </c>
      <c r="C29" s="16" t="s">
        <v>112</v>
      </c>
      <c r="D29" s="16" t="s">
        <v>28</v>
      </c>
      <c r="E29" s="16">
        <v>5.0</v>
      </c>
      <c r="F29" s="16" t="s">
        <v>20</v>
      </c>
      <c r="G29" s="17">
        <v>4530210.0</v>
      </c>
      <c r="H29" s="18" t="s">
        <v>113</v>
      </c>
      <c r="I29" s="19" t="s">
        <v>114</v>
      </c>
      <c r="J29" s="19" t="s">
        <v>115</v>
      </c>
      <c r="K29" s="20">
        <v>95.04</v>
      </c>
      <c r="L29" s="20">
        <v>475.20000000000005</v>
      </c>
      <c r="M29" s="19" t="s">
        <v>32</v>
      </c>
      <c r="N29" s="19" t="s">
        <v>33</v>
      </c>
      <c r="O29" s="20" t="s">
        <v>26</v>
      </c>
    </row>
    <row r="30" ht="15.75" customHeight="1">
      <c r="A30" s="16" t="s">
        <v>16</v>
      </c>
      <c r="B30" s="16" t="s">
        <v>17</v>
      </c>
      <c r="C30" s="16" t="s">
        <v>116</v>
      </c>
      <c r="D30" s="16" t="s">
        <v>19</v>
      </c>
      <c r="E30" s="16">
        <v>1.0</v>
      </c>
      <c r="F30" s="16" t="s">
        <v>20</v>
      </c>
      <c r="G30" s="17">
        <v>4530210.0</v>
      </c>
      <c r="H30" s="18" t="s">
        <v>117</v>
      </c>
      <c r="I30" s="19" t="s">
        <v>118</v>
      </c>
      <c r="J30" s="19" t="s">
        <v>23</v>
      </c>
      <c r="K30" s="20">
        <v>93.55</v>
      </c>
      <c r="L30" s="20">
        <v>93.55</v>
      </c>
      <c r="M30" s="19" t="s">
        <v>24</v>
      </c>
      <c r="N30" s="19" t="s">
        <v>25</v>
      </c>
      <c r="O30" s="20" t="s">
        <v>26</v>
      </c>
    </row>
    <row r="31" ht="15.75" customHeight="1">
      <c r="A31" s="16" t="s">
        <v>16</v>
      </c>
      <c r="B31" s="16" t="s">
        <v>17</v>
      </c>
      <c r="C31" s="16" t="s">
        <v>119</v>
      </c>
      <c r="D31" s="16" t="s">
        <v>35</v>
      </c>
      <c r="E31" s="16">
        <v>1.0</v>
      </c>
      <c r="F31" s="16" t="s">
        <v>20</v>
      </c>
      <c r="G31" s="17">
        <v>4530210.0</v>
      </c>
      <c r="H31" s="18" t="s">
        <v>120</v>
      </c>
      <c r="I31" s="19" t="s">
        <v>121</v>
      </c>
      <c r="J31" s="19" t="s">
        <v>45</v>
      </c>
      <c r="K31" s="20">
        <v>89.76</v>
      </c>
      <c r="L31" s="20">
        <v>89.76</v>
      </c>
      <c r="M31" s="19" t="s">
        <v>69</v>
      </c>
      <c r="N31" s="19" t="s">
        <v>122</v>
      </c>
      <c r="O31" s="20" t="s">
        <v>26</v>
      </c>
    </row>
    <row r="32" ht="15.75" customHeight="1">
      <c r="A32" s="16" t="s">
        <v>16</v>
      </c>
      <c r="B32" s="16" t="s">
        <v>17</v>
      </c>
      <c r="C32" s="16" t="s">
        <v>123</v>
      </c>
      <c r="D32" s="16" t="s">
        <v>28</v>
      </c>
      <c r="E32" s="16">
        <v>1.0</v>
      </c>
      <c r="F32" s="16" t="s">
        <v>20</v>
      </c>
      <c r="G32" s="17">
        <v>4530210.0</v>
      </c>
      <c r="H32" s="18" t="s">
        <v>124</v>
      </c>
      <c r="I32" s="19" t="s">
        <v>121</v>
      </c>
      <c r="J32" s="19" t="s">
        <v>45</v>
      </c>
      <c r="K32" s="20">
        <v>89.76</v>
      </c>
      <c r="L32" s="20">
        <v>89.76</v>
      </c>
      <c r="M32" s="19" t="s">
        <v>69</v>
      </c>
      <c r="N32" s="19" t="s">
        <v>122</v>
      </c>
      <c r="O32" s="20" t="s">
        <v>26</v>
      </c>
    </row>
    <row r="33" ht="15.75" customHeight="1">
      <c r="A33" s="16" t="s">
        <v>16</v>
      </c>
      <c r="B33" s="16" t="s">
        <v>17</v>
      </c>
      <c r="C33" s="16" t="s">
        <v>125</v>
      </c>
      <c r="D33" s="16" t="s">
        <v>60</v>
      </c>
      <c r="E33" s="16">
        <v>1.0</v>
      </c>
      <c r="F33" s="16" t="s">
        <v>20</v>
      </c>
      <c r="G33" s="17">
        <v>4533906.0</v>
      </c>
      <c r="H33" s="18" t="s">
        <v>126</v>
      </c>
      <c r="I33" s="19" t="s">
        <v>127</v>
      </c>
      <c r="J33" s="19" t="s">
        <v>38</v>
      </c>
      <c r="K33" s="20">
        <v>79.56</v>
      </c>
      <c r="L33" s="20">
        <v>79.56</v>
      </c>
      <c r="M33" s="19" t="s">
        <v>107</v>
      </c>
      <c r="N33" s="19" t="s">
        <v>108</v>
      </c>
      <c r="O33" s="20" t="s">
        <v>26</v>
      </c>
    </row>
    <row r="34" ht="15.75" customHeight="1">
      <c r="A34" s="16" t="s">
        <v>16</v>
      </c>
      <c r="B34" s="16" t="s">
        <v>17</v>
      </c>
      <c r="C34" s="16" t="s">
        <v>128</v>
      </c>
      <c r="D34" s="16" t="s">
        <v>28</v>
      </c>
      <c r="E34" s="16">
        <v>1.0</v>
      </c>
      <c r="F34" s="16" t="s">
        <v>20</v>
      </c>
      <c r="G34" s="17">
        <v>4530210.0</v>
      </c>
      <c r="H34" s="18" t="s">
        <v>129</v>
      </c>
      <c r="I34" s="19" t="s">
        <v>130</v>
      </c>
      <c r="J34" s="19" t="s">
        <v>38</v>
      </c>
      <c r="K34" s="20">
        <v>78.24</v>
      </c>
      <c r="L34" s="20">
        <v>78.24</v>
      </c>
      <c r="M34" s="19" t="s">
        <v>107</v>
      </c>
      <c r="N34" s="19" t="s">
        <v>131</v>
      </c>
      <c r="O34" s="20" t="s">
        <v>26</v>
      </c>
    </row>
    <row r="35" ht="15.75" customHeight="1">
      <c r="A35" s="16" t="s">
        <v>16</v>
      </c>
      <c r="B35" s="16" t="s">
        <v>17</v>
      </c>
      <c r="C35" s="16" t="s">
        <v>132</v>
      </c>
      <c r="D35" s="16" t="s">
        <v>60</v>
      </c>
      <c r="E35" s="16">
        <v>2.0</v>
      </c>
      <c r="F35" s="16" t="s">
        <v>20</v>
      </c>
      <c r="G35" s="17">
        <v>4533906.0</v>
      </c>
      <c r="H35" s="18" t="s">
        <v>133</v>
      </c>
      <c r="I35" s="19" t="s">
        <v>134</v>
      </c>
      <c r="J35" s="19" t="s">
        <v>38</v>
      </c>
      <c r="K35" s="20">
        <v>73.01</v>
      </c>
      <c r="L35" s="20">
        <v>146.02</v>
      </c>
      <c r="M35" s="19" t="s">
        <v>107</v>
      </c>
      <c r="N35" s="19" t="s">
        <v>131</v>
      </c>
      <c r="O35" s="20" t="s">
        <v>26</v>
      </c>
    </row>
    <row r="36" ht="15.75" customHeight="1">
      <c r="A36" s="16" t="s">
        <v>16</v>
      </c>
      <c r="B36" s="21" t="s">
        <v>17</v>
      </c>
      <c r="C36" s="21" t="s">
        <v>135</v>
      </c>
      <c r="D36" s="21" t="s">
        <v>28</v>
      </c>
      <c r="E36" s="21">
        <v>13.0</v>
      </c>
      <c r="F36" s="21" t="s">
        <v>20</v>
      </c>
      <c r="G36" s="22">
        <v>4530210.0</v>
      </c>
      <c r="H36" s="18" t="s">
        <v>136</v>
      </c>
      <c r="I36" s="19" t="s">
        <v>137</v>
      </c>
      <c r="J36" s="19" t="s">
        <v>80</v>
      </c>
      <c r="K36" s="20">
        <v>72.82</v>
      </c>
      <c r="L36" s="20">
        <v>946.6599999999999</v>
      </c>
      <c r="M36" s="19" t="s">
        <v>81</v>
      </c>
      <c r="N36" s="19" t="s">
        <v>138</v>
      </c>
      <c r="O36" s="20" t="s">
        <v>26</v>
      </c>
    </row>
    <row r="37" ht="15.75" customHeight="1">
      <c r="A37" s="16" t="s">
        <v>16</v>
      </c>
      <c r="B37" s="21" t="s">
        <v>17</v>
      </c>
      <c r="C37" s="21" t="s">
        <v>139</v>
      </c>
      <c r="D37" s="21" t="s">
        <v>19</v>
      </c>
      <c r="E37" s="21">
        <v>1.0</v>
      </c>
      <c r="F37" s="21" t="s">
        <v>20</v>
      </c>
      <c r="G37" s="22">
        <v>4530210.0</v>
      </c>
      <c r="H37" s="18" t="s">
        <v>140</v>
      </c>
      <c r="I37" s="19" t="s">
        <v>141</v>
      </c>
      <c r="J37" s="19" t="s">
        <v>74</v>
      </c>
      <c r="K37" s="20">
        <v>63.16</v>
      </c>
      <c r="L37" s="20">
        <v>63.16</v>
      </c>
      <c r="M37" s="19" t="s">
        <v>75</v>
      </c>
      <c r="N37" s="19" t="s">
        <v>76</v>
      </c>
      <c r="O37" s="20" t="s">
        <v>26</v>
      </c>
    </row>
    <row r="38" ht="15.75" customHeight="1">
      <c r="A38" s="16" t="s">
        <v>16</v>
      </c>
      <c r="B38" s="21" t="s">
        <v>17</v>
      </c>
      <c r="C38" s="21" t="s">
        <v>142</v>
      </c>
      <c r="D38" s="21" t="s">
        <v>19</v>
      </c>
      <c r="E38" s="21">
        <v>5.0</v>
      </c>
      <c r="F38" s="21" t="s">
        <v>20</v>
      </c>
      <c r="G38" s="22">
        <v>4530210.0</v>
      </c>
      <c r="H38" s="18" t="s">
        <v>143</v>
      </c>
      <c r="I38" s="19" t="s">
        <v>144</v>
      </c>
      <c r="J38" s="19" t="s">
        <v>45</v>
      </c>
      <c r="K38" s="20">
        <v>62.72</v>
      </c>
      <c r="L38" s="20">
        <v>313.6</v>
      </c>
      <c r="M38" s="19" t="s">
        <v>24</v>
      </c>
      <c r="N38" s="19" t="s">
        <v>46</v>
      </c>
      <c r="O38" s="20" t="s">
        <v>26</v>
      </c>
    </row>
    <row r="39" ht="15.75" customHeight="1">
      <c r="A39" s="16" t="s">
        <v>16</v>
      </c>
      <c r="B39" s="21" t="s">
        <v>17</v>
      </c>
      <c r="C39" s="21" t="s">
        <v>145</v>
      </c>
      <c r="D39" s="21" t="s">
        <v>19</v>
      </c>
      <c r="E39" s="21">
        <v>1.0</v>
      </c>
      <c r="F39" s="21" t="s">
        <v>20</v>
      </c>
      <c r="G39" s="22">
        <v>4530210.0</v>
      </c>
      <c r="H39" s="18" t="s">
        <v>146</v>
      </c>
      <c r="I39" s="19" t="s">
        <v>147</v>
      </c>
      <c r="J39" s="19" t="s">
        <v>53</v>
      </c>
      <c r="K39" s="20">
        <v>62.68</v>
      </c>
      <c r="L39" s="20">
        <v>62.68</v>
      </c>
      <c r="M39" s="19" t="s">
        <v>54</v>
      </c>
      <c r="N39" s="19" t="s">
        <v>148</v>
      </c>
      <c r="O39" s="20" t="s">
        <v>26</v>
      </c>
    </row>
    <row r="40" ht="15.75" customHeight="1">
      <c r="A40" s="16" t="s">
        <v>16</v>
      </c>
      <c r="B40" s="21" t="s">
        <v>17</v>
      </c>
      <c r="C40" s="21" t="s">
        <v>149</v>
      </c>
      <c r="D40" s="21" t="s">
        <v>19</v>
      </c>
      <c r="E40" s="21">
        <v>1.0</v>
      </c>
      <c r="F40" s="21" t="s">
        <v>20</v>
      </c>
      <c r="G40" s="22">
        <v>4530210.0</v>
      </c>
      <c r="H40" s="18" t="s">
        <v>150</v>
      </c>
      <c r="I40" s="19" t="s">
        <v>151</v>
      </c>
      <c r="J40" s="19" t="s">
        <v>152</v>
      </c>
      <c r="K40" s="20">
        <v>61.11</v>
      </c>
      <c r="L40" s="20">
        <v>61.11</v>
      </c>
      <c r="M40" s="19" t="s">
        <v>153</v>
      </c>
      <c r="N40" s="19" t="s">
        <v>154</v>
      </c>
      <c r="O40" s="20" t="s">
        <v>26</v>
      </c>
    </row>
    <row r="41" ht="15.75" customHeight="1">
      <c r="A41" s="16" t="s">
        <v>16</v>
      </c>
      <c r="B41" s="21" t="s">
        <v>17</v>
      </c>
      <c r="C41" s="21" t="s">
        <v>155</v>
      </c>
      <c r="D41" s="21" t="s">
        <v>19</v>
      </c>
      <c r="E41" s="21">
        <v>3.0</v>
      </c>
      <c r="F41" s="21" t="s">
        <v>20</v>
      </c>
      <c r="G41" s="22">
        <v>4530210.0</v>
      </c>
      <c r="H41" s="18" t="s">
        <v>156</v>
      </c>
      <c r="I41" s="19" t="s">
        <v>157</v>
      </c>
      <c r="J41" s="19" t="s">
        <v>45</v>
      </c>
      <c r="K41" s="20">
        <v>58.74</v>
      </c>
      <c r="L41" s="20">
        <v>176.22</v>
      </c>
      <c r="M41" s="19" t="s">
        <v>69</v>
      </c>
      <c r="N41" s="19" t="s">
        <v>158</v>
      </c>
      <c r="O41" s="20" t="s">
        <v>26</v>
      </c>
    </row>
    <row r="42" ht="15.75" customHeight="1">
      <c r="A42" s="16" t="s">
        <v>16</v>
      </c>
      <c r="B42" s="21" t="s">
        <v>17</v>
      </c>
      <c r="C42" s="21" t="s">
        <v>159</v>
      </c>
      <c r="D42" s="21" t="s">
        <v>19</v>
      </c>
      <c r="E42" s="21">
        <v>1.0</v>
      </c>
      <c r="F42" s="21" t="s">
        <v>20</v>
      </c>
      <c r="G42" s="22">
        <v>4530210.0</v>
      </c>
      <c r="H42" s="18" t="s">
        <v>160</v>
      </c>
      <c r="I42" s="19" t="s">
        <v>161</v>
      </c>
      <c r="J42" s="19" t="s">
        <v>74</v>
      </c>
      <c r="K42" s="20">
        <v>56.89</v>
      </c>
      <c r="L42" s="20">
        <v>56.89</v>
      </c>
      <c r="M42" s="19" t="s">
        <v>75</v>
      </c>
      <c r="N42" s="19" t="s">
        <v>76</v>
      </c>
      <c r="O42" s="20" t="s">
        <v>26</v>
      </c>
    </row>
    <row r="43" ht="15.75" customHeight="1">
      <c r="A43" s="16" t="s">
        <v>16</v>
      </c>
      <c r="B43" s="21" t="s">
        <v>17</v>
      </c>
      <c r="C43" s="21" t="s">
        <v>162</v>
      </c>
      <c r="D43" s="21" t="s">
        <v>19</v>
      </c>
      <c r="E43" s="21">
        <v>2.0</v>
      </c>
      <c r="F43" s="21" t="s">
        <v>20</v>
      </c>
      <c r="G43" s="22">
        <v>4530210.0</v>
      </c>
      <c r="H43" s="18" t="s">
        <v>163</v>
      </c>
      <c r="I43" s="19" t="s">
        <v>164</v>
      </c>
      <c r="J43" s="19" t="s">
        <v>53</v>
      </c>
      <c r="K43" s="20">
        <v>53.88</v>
      </c>
      <c r="L43" s="20">
        <v>107.76</v>
      </c>
      <c r="M43" s="19" t="s">
        <v>54</v>
      </c>
      <c r="N43" s="19" t="s">
        <v>148</v>
      </c>
      <c r="O43" s="20" t="s">
        <v>26</v>
      </c>
    </row>
    <row r="44" ht="15.75" customHeight="1">
      <c r="A44" s="16" t="s">
        <v>16</v>
      </c>
      <c r="B44" s="21" t="s">
        <v>17</v>
      </c>
      <c r="C44" s="21" t="s">
        <v>165</v>
      </c>
      <c r="D44" s="21" t="s">
        <v>19</v>
      </c>
      <c r="E44" s="21">
        <v>1.0</v>
      </c>
      <c r="F44" s="21" t="s">
        <v>20</v>
      </c>
      <c r="G44" s="22">
        <v>4530210.0</v>
      </c>
      <c r="H44" s="18" t="s">
        <v>166</v>
      </c>
      <c r="I44" s="19" t="s">
        <v>167</v>
      </c>
      <c r="J44" s="19" t="s">
        <v>74</v>
      </c>
      <c r="K44" s="20">
        <v>53.55</v>
      </c>
      <c r="L44" s="20">
        <v>53.55</v>
      </c>
      <c r="M44" s="19" t="s">
        <v>75</v>
      </c>
      <c r="N44" s="19" t="s">
        <v>76</v>
      </c>
      <c r="O44" s="20" t="s">
        <v>26</v>
      </c>
    </row>
    <row r="45" ht="15.75" customHeight="1">
      <c r="A45" s="16" t="s">
        <v>16</v>
      </c>
      <c r="B45" s="21" t="s">
        <v>17</v>
      </c>
      <c r="C45" s="21" t="s">
        <v>168</v>
      </c>
      <c r="D45" s="21" t="s">
        <v>28</v>
      </c>
      <c r="E45" s="21">
        <v>1.0</v>
      </c>
      <c r="F45" s="21" t="s">
        <v>20</v>
      </c>
      <c r="G45" s="22">
        <v>4530210.0</v>
      </c>
      <c r="H45" s="18" t="s">
        <v>169</v>
      </c>
      <c r="I45" s="19" t="s">
        <v>170</v>
      </c>
      <c r="J45" s="19" t="s">
        <v>74</v>
      </c>
      <c r="K45" s="20">
        <v>51.62</v>
      </c>
      <c r="L45" s="20">
        <v>51.62</v>
      </c>
      <c r="M45" s="19" t="s">
        <v>171</v>
      </c>
      <c r="N45" s="19" t="s">
        <v>172</v>
      </c>
      <c r="O45" s="20" t="s">
        <v>26</v>
      </c>
    </row>
    <row r="46" ht="15.75" customHeight="1">
      <c r="A46" s="16" t="s">
        <v>16</v>
      </c>
      <c r="B46" s="21" t="s">
        <v>17</v>
      </c>
      <c r="C46" s="21" t="s">
        <v>173</v>
      </c>
      <c r="D46" s="21" t="s">
        <v>35</v>
      </c>
      <c r="E46" s="21">
        <v>1.0</v>
      </c>
      <c r="F46" s="21" t="s">
        <v>20</v>
      </c>
      <c r="G46" s="22">
        <v>4530210.0</v>
      </c>
      <c r="H46" s="18" t="s">
        <v>174</v>
      </c>
      <c r="I46" s="19" t="s">
        <v>170</v>
      </c>
      <c r="J46" s="19" t="s">
        <v>74</v>
      </c>
      <c r="K46" s="20">
        <v>51.62</v>
      </c>
      <c r="L46" s="20">
        <v>51.62</v>
      </c>
      <c r="M46" s="19" t="s">
        <v>171</v>
      </c>
      <c r="N46" s="19" t="s">
        <v>172</v>
      </c>
      <c r="O46" s="20" t="s">
        <v>26</v>
      </c>
    </row>
    <row r="47" ht="15.75" customHeight="1">
      <c r="A47" s="16" t="s">
        <v>16</v>
      </c>
      <c r="B47" s="21" t="s">
        <v>17</v>
      </c>
      <c r="C47" s="21" t="s">
        <v>175</v>
      </c>
      <c r="D47" s="21" t="s">
        <v>35</v>
      </c>
      <c r="E47" s="21">
        <v>1.0</v>
      </c>
      <c r="F47" s="21" t="s">
        <v>20</v>
      </c>
      <c r="G47" s="22">
        <v>4530210.0</v>
      </c>
      <c r="H47" s="18" t="s">
        <v>176</v>
      </c>
      <c r="I47" s="19" t="s">
        <v>177</v>
      </c>
      <c r="J47" s="19" t="s">
        <v>74</v>
      </c>
      <c r="K47" s="20">
        <v>50.55</v>
      </c>
      <c r="L47" s="20">
        <v>50.55</v>
      </c>
      <c r="M47" s="19" t="s">
        <v>75</v>
      </c>
      <c r="N47" s="19" t="s">
        <v>76</v>
      </c>
      <c r="O47" s="20" t="s">
        <v>26</v>
      </c>
    </row>
    <row r="48" ht="15.75" customHeight="1">
      <c r="A48" s="16" t="s">
        <v>16</v>
      </c>
      <c r="B48" s="21" t="s">
        <v>17</v>
      </c>
      <c r="C48" s="21" t="s">
        <v>178</v>
      </c>
      <c r="D48" s="21" t="s">
        <v>19</v>
      </c>
      <c r="E48" s="21">
        <v>2.0</v>
      </c>
      <c r="F48" s="21" t="s">
        <v>20</v>
      </c>
      <c r="G48" s="22">
        <v>4530210.0</v>
      </c>
      <c r="H48" s="23" t="s">
        <v>179</v>
      </c>
      <c r="I48" s="19" t="s">
        <v>180</v>
      </c>
      <c r="J48" s="24" t="s">
        <v>181</v>
      </c>
      <c r="K48" s="25">
        <v>50.0</v>
      </c>
      <c r="L48" s="20">
        <v>100.0</v>
      </c>
      <c r="M48" s="24" t="s">
        <v>182</v>
      </c>
      <c r="N48" s="24" t="s">
        <v>183</v>
      </c>
      <c r="O48" s="20" t="s">
        <v>26</v>
      </c>
    </row>
    <row r="49" ht="15.75" customHeight="1">
      <c r="A49" s="16" t="s">
        <v>16</v>
      </c>
      <c r="B49" s="21" t="s">
        <v>17</v>
      </c>
      <c r="C49" s="21" t="s">
        <v>184</v>
      </c>
      <c r="D49" s="21" t="s">
        <v>28</v>
      </c>
      <c r="E49" s="21">
        <v>1.0</v>
      </c>
      <c r="F49" s="21" t="s">
        <v>20</v>
      </c>
      <c r="G49" s="22">
        <v>4530210.0</v>
      </c>
      <c r="H49" s="23" t="s">
        <v>179</v>
      </c>
      <c r="I49" s="19" t="s">
        <v>185</v>
      </c>
      <c r="J49" s="24" t="s">
        <v>181</v>
      </c>
      <c r="K49" s="25">
        <v>50.0</v>
      </c>
      <c r="L49" s="20">
        <v>50.0</v>
      </c>
      <c r="M49" s="24" t="s">
        <v>182</v>
      </c>
      <c r="N49" s="24" t="s">
        <v>183</v>
      </c>
      <c r="O49" s="20" t="s">
        <v>26</v>
      </c>
    </row>
    <row r="50" ht="15.75" customHeight="1">
      <c r="A50" s="16" t="s">
        <v>16</v>
      </c>
      <c r="B50" s="21" t="s">
        <v>17</v>
      </c>
      <c r="C50" s="21" t="s">
        <v>186</v>
      </c>
      <c r="D50" s="21" t="s">
        <v>42</v>
      </c>
      <c r="E50" s="21">
        <v>2.0</v>
      </c>
      <c r="F50" s="21" t="s">
        <v>20</v>
      </c>
      <c r="G50" s="22">
        <v>4564054.0</v>
      </c>
      <c r="H50" s="23" t="s">
        <v>179</v>
      </c>
      <c r="I50" s="19" t="s">
        <v>187</v>
      </c>
      <c r="J50" s="24" t="s">
        <v>181</v>
      </c>
      <c r="K50" s="25">
        <v>50.0</v>
      </c>
      <c r="L50" s="20">
        <v>100.0</v>
      </c>
      <c r="M50" s="24" t="s">
        <v>182</v>
      </c>
      <c r="N50" s="24" t="s">
        <v>183</v>
      </c>
      <c r="O50" s="20" t="s">
        <v>26</v>
      </c>
    </row>
    <row r="51" ht="15.75" customHeight="1">
      <c r="A51" s="16" t="s">
        <v>16</v>
      </c>
      <c r="B51" s="21" t="s">
        <v>17</v>
      </c>
      <c r="C51" s="21" t="s">
        <v>188</v>
      </c>
      <c r="D51" s="21" t="s">
        <v>60</v>
      </c>
      <c r="E51" s="21">
        <v>1.0</v>
      </c>
      <c r="F51" s="21" t="s">
        <v>20</v>
      </c>
      <c r="G51" s="22">
        <v>4533906.0</v>
      </c>
      <c r="H51" s="23" t="s">
        <v>179</v>
      </c>
      <c r="I51" s="19" t="s">
        <v>189</v>
      </c>
      <c r="J51" s="24" t="s">
        <v>181</v>
      </c>
      <c r="K51" s="25">
        <v>50.0</v>
      </c>
      <c r="L51" s="20">
        <v>50.0</v>
      </c>
      <c r="M51" s="24" t="s">
        <v>182</v>
      </c>
      <c r="N51" s="24" t="s">
        <v>183</v>
      </c>
      <c r="O51" s="20" t="s">
        <v>26</v>
      </c>
    </row>
    <row r="52" ht="15.75" customHeight="1">
      <c r="A52" s="16" t="s">
        <v>16</v>
      </c>
      <c r="B52" s="21" t="s">
        <v>17</v>
      </c>
      <c r="C52" s="21" t="s">
        <v>190</v>
      </c>
      <c r="D52" s="21" t="s">
        <v>60</v>
      </c>
      <c r="E52" s="21">
        <v>1.0</v>
      </c>
      <c r="F52" s="21" t="s">
        <v>20</v>
      </c>
      <c r="G52" s="22">
        <v>4533906.0</v>
      </c>
      <c r="H52" s="23" t="s">
        <v>179</v>
      </c>
      <c r="I52" s="19" t="s">
        <v>191</v>
      </c>
      <c r="J52" s="24" t="s">
        <v>181</v>
      </c>
      <c r="K52" s="25">
        <v>50.0</v>
      </c>
      <c r="L52" s="20">
        <v>50.0</v>
      </c>
      <c r="M52" s="24" t="s">
        <v>182</v>
      </c>
      <c r="N52" s="24" t="s">
        <v>183</v>
      </c>
      <c r="O52" s="20" t="s">
        <v>26</v>
      </c>
    </row>
    <row r="53" ht="15.75" customHeight="1">
      <c r="A53" s="16" t="s">
        <v>16</v>
      </c>
      <c r="B53" s="21" t="s">
        <v>17</v>
      </c>
      <c r="C53" s="21" t="s">
        <v>192</v>
      </c>
      <c r="D53" s="21" t="s">
        <v>60</v>
      </c>
      <c r="E53" s="21">
        <v>1.0</v>
      </c>
      <c r="F53" s="21" t="s">
        <v>20</v>
      </c>
      <c r="G53" s="22">
        <v>4533906.0</v>
      </c>
      <c r="H53" s="23" t="s">
        <v>179</v>
      </c>
      <c r="I53" s="19" t="s">
        <v>193</v>
      </c>
      <c r="J53" s="24" t="s">
        <v>181</v>
      </c>
      <c r="K53" s="25">
        <v>50.0</v>
      </c>
      <c r="L53" s="20">
        <v>50.0</v>
      </c>
      <c r="M53" s="24" t="s">
        <v>182</v>
      </c>
      <c r="N53" s="24" t="s">
        <v>183</v>
      </c>
      <c r="O53" s="20" t="s">
        <v>26</v>
      </c>
    </row>
    <row r="54" ht="15.75" customHeight="1">
      <c r="A54" s="16" t="s">
        <v>16</v>
      </c>
      <c r="B54" s="21" t="s">
        <v>17</v>
      </c>
      <c r="C54" s="21" t="s">
        <v>194</v>
      </c>
      <c r="D54" s="21" t="s">
        <v>28</v>
      </c>
      <c r="E54" s="21">
        <v>1.0</v>
      </c>
      <c r="F54" s="21" t="s">
        <v>20</v>
      </c>
      <c r="G54" s="22">
        <v>4530210.0</v>
      </c>
      <c r="H54" s="23" t="s">
        <v>179</v>
      </c>
      <c r="I54" s="19" t="s">
        <v>195</v>
      </c>
      <c r="J54" s="24" t="s">
        <v>181</v>
      </c>
      <c r="K54" s="25">
        <v>50.0</v>
      </c>
      <c r="L54" s="20">
        <v>50.0</v>
      </c>
      <c r="M54" s="24" t="s">
        <v>182</v>
      </c>
      <c r="N54" s="24" t="s">
        <v>183</v>
      </c>
      <c r="O54" s="20" t="s">
        <v>26</v>
      </c>
    </row>
    <row r="55" ht="15.75" customHeight="1">
      <c r="A55" s="16" t="s">
        <v>16</v>
      </c>
      <c r="B55" s="21" t="s">
        <v>17</v>
      </c>
      <c r="C55" s="21" t="s">
        <v>196</v>
      </c>
      <c r="D55" s="21" t="s">
        <v>28</v>
      </c>
      <c r="E55" s="21">
        <v>1.0</v>
      </c>
      <c r="F55" s="21" t="s">
        <v>20</v>
      </c>
      <c r="G55" s="22">
        <v>4530210.0</v>
      </c>
      <c r="H55" s="23" t="s">
        <v>179</v>
      </c>
      <c r="I55" s="19" t="s">
        <v>197</v>
      </c>
      <c r="J55" s="24" t="s">
        <v>181</v>
      </c>
      <c r="K55" s="25">
        <v>50.0</v>
      </c>
      <c r="L55" s="20">
        <v>50.0</v>
      </c>
      <c r="M55" s="24" t="s">
        <v>182</v>
      </c>
      <c r="N55" s="24" t="s">
        <v>183</v>
      </c>
      <c r="O55" s="20" t="s">
        <v>26</v>
      </c>
    </row>
    <row r="56" ht="15.75" customHeight="1">
      <c r="A56" s="16" t="s">
        <v>16</v>
      </c>
      <c r="B56" s="21" t="s">
        <v>17</v>
      </c>
      <c r="C56" s="21" t="s">
        <v>198</v>
      </c>
      <c r="D56" s="21" t="s">
        <v>28</v>
      </c>
      <c r="E56" s="21">
        <v>1.0</v>
      </c>
      <c r="F56" s="21" t="s">
        <v>20</v>
      </c>
      <c r="G56" s="22">
        <v>4530210.0</v>
      </c>
      <c r="H56" s="23" t="s">
        <v>179</v>
      </c>
      <c r="I56" s="19" t="s">
        <v>199</v>
      </c>
      <c r="J56" s="24" t="s">
        <v>181</v>
      </c>
      <c r="K56" s="25">
        <v>50.0</v>
      </c>
      <c r="L56" s="20">
        <v>50.0</v>
      </c>
      <c r="M56" s="24" t="s">
        <v>182</v>
      </c>
      <c r="N56" s="24" t="s">
        <v>183</v>
      </c>
      <c r="O56" s="20" t="s">
        <v>26</v>
      </c>
    </row>
    <row r="57" ht="15.75" customHeight="1">
      <c r="A57" s="16" t="s">
        <v>16</v>
      </c>
      <c r="B57" s="21" t="s">
        <v>17</v>
      </c>
      <c r="C57" s="21" t="s">
        <v>200</v>
      </c>
      <c r="D57" s="21" t="s">
        <v>28</v>
      </c>
      <c r="E57" s="21">
        <v>3.0</v>
      </c>
      <c r="F57" s="21" t="s">
        <v>20</v>
      </c>
      <c r="G57" s="22">
        <v>4530210.0</v>
      </c>
      <c r="H57" s="23" t="s">
        <v>179</v>
      </c>
      <c r="I57" s="19" t="s">
        <v>195</v>
      </c>
      <c r="J57" s="24" t="s">
        <v>181</v>
      </c>
      <c r="K57" s="25">
        <v>50.0</v>
      </c>
      <c r="L57" s="20">
        <v>150.0</v>
      </c>
      <c r="M57" s="24" t="s">
        <v>182</v>
      </c>
      <c r="N57" s="24" t="s">
        <v>183</v>
      </c>
      <c r="O57" s="20" t="s">
        <v>26</v>
      </c>
    </row>
    <row r="58" ht="15.75" customHeight="1">
      <c r="A58" s="16" t="s">
        <v>16</v>
      </c>
      <c r="B58" s="21" t="s">
        <v>17</v>
      </c>
      <c r="C58" s="21" t="s">
        <v>201</v>
      </c>
      <c r="D58" s="21" t="s">
        <v>60</v>
      </c>
      <c r="E58" s="21">
        <v>1.0</v>
      </c>
      <c r="F58" s="21" t="s">
        <v>20</v>
      </c>
      <c r="G58" s="22">
        <v>4533906.0</v>
      </c>
      <c r="H58" s="23" t="s">
        <v>179</v>
      </c>
      <c r="I58" s="19" t="s">
        <v>202</v>
      </c>
      <c r="J58" s="24" t="s">
        <v>181</v>
      </c>
      <c r="K58" s="25">
        <v>50.0</v>
      </c>
      <c r="L58" s="20">
        <v>50.0</v>
      </c>
      <c r="M58" s="24" t="s">
        <v>182</v>
      </c>
      <c r="N58" s="24" t="s">
        <v>183</v>
      </c>
      <c r="O58" s="20" t="s">
        <v>26</v>
      </c>
    </row>
    <row r="59" ht="15.75" customHeight="1">
      <c r="A59" s="16" t="s">
        <v>16</v>
      </c>
      <c r="B59" s="21" t="s">
        <v>17</v>
      </c>
      <c r="C59" s="21" t="s">
        <v>203</v>
      </c>
      <c r="D59" s="21" t="s">
        <v>35</v>
      </c>
      <c r="E59" s="21">
        <v>2.0</v>
      </c>
      <c r="F59" s="21" t="s">
        <v>20</v>
      </c>
      <c r="G59" s="22">
        <v>4530210.0</v>
      </c>
      <c r="H59" s="23" t="s">
        <v>179</v>
      </c>
      <c r="I59" s="19" t="s">
        <v>204</v>
      </c>
      <c r="J59" s="24" t="s">
        <v>181</v>
      </c>
      <c r="K59" s="25">
        <v>50.0</v>
      </c>
      <c r="L59" s="20">
        <v>100.0</v>
      </c>
      <c r="M59" s="24" t="s">
        <v>182</v>
      </c>
      <c r="N59" s="24" t="s">
        <v>183</v>
      </c>
      <c r="O59" s="20" t="s">
        <v>26</v>
      </c>
    </row>
    <row r="60" ht="15.75" customHeight="1">
      <c r="A60" s="16" t="s">
        <v>16</v>
      </c>
      <c r="B60" s="21" t="s">
        <v>17</v>
      </c>
      <c r="C60" s="21" t="s">
        <v>205</v>
      </c>
      <c r="D60" s="21" t="s">
        <v>28</v>
      </c>
      <c r="E60" s="21">
        <v>15.0</v>
      </c>
      <c r="F60" s="21" t="s">
        <v>20</v>
      </c>
      <c r="G60" s="22">
        <v>4530210.0</v>
      </c>
      <c r="H60" s="23" t="s">
        <v>179</v>
      </c>
      <c r="I60" s="19" t="s">
        <v>180</v>
      </c>
      <c r="J60" s="24" t="s">
        <v>181</v>
      </c>
      <c r="K60" s="25">
        <v>50.0</v>
      </c>
      <c r="L60" s="20">
        <v>750.0</v>
      </c>
      <c r="M60" s="24" t="s">
        <v>182</v>
      </c>
      <c r="N60" s="24" t="s">
        <v>183</v>
      </c>
      <c r="O60" s="20" t="s">
        <v>26</v>
      </c>
    </row>
    <row r="61" ht="15.75" customHeight="1">
      <c r="A61" s="16" t="s">
        <v>16</v>
      </c>
      <c r="B61" s="21" t="s">
        <v>17</v>
      </c>
      <c r="C61" s="21" t="s">
        <v>206</v>
      </c>
      <c r="D61" s="21" t="s">
        <v>28</v>
      </c>
      <c r="E61" s="21">
        <v>4.0</v>
      </c>
      <c r="F61" s="21" t="s">
        <v>20</v>
      </c>
      <c r="G61" s="22">
        <v>4530210.0</v>
      </c>
      <c r="H61" s="23" t="s">
        <v>179</v>
      </c>
      <c r="I61" s="19" t="s">
        <v>207</v>
      </c>
      <c r="J61" s="24" t="s">
        <v>181</v>
      </c>
      <c r="K61" s="25">
        <v>50.0</v>
      </c>
      <c r="L61" s="20">
        <v>200.0</v>
      </c>
      <c r="M61" s="24" t="s">
        <v>182</v>
      </c>
      <c r="N61" s="24" t="s">
        <v>183</v>
      </c>
      <c r="O61" s="20" t="s">
        <v>26</v>
      </c>
    </row>
    <row r="62" ht="15.75" customHeight="1">
      <c r="A62" s="16" t="s">
        <v>16</v>
      </c>
      <c r="B62" s="21" t="s">
        <v>17</v>
      </c>
      <c r="C62" s="21" t="s">
        <v>208</v>
      </c>
      <c r="D62" s="21" t="s">
        <v>28</v>
      </c>
      <c r="E62" s="21">
        <v>1.0</v>
      </c>
      <c r="F62" s="21" t="s">
        <v>20</v>
      </c>
      <c r="G62" s="22">
        <v>4530210.0</v>
      </c>
      <c r="H62" s="23" t="s">
        <v>179</v>
      </c>
      <c r="I62" s="19" t="s">
        <v>209</v>
      </c>
      <c r="J62" s="24" t="s">
        <v>181</v>
      </c>
      <c r="K62" s="25">
        <v>50.0</v>
      </c>
      <c r="L62" s="20">
        <v>50.0</v>
      </c>
      <c r="M62" s="24" t="s">
        <v>182</v>
      </c>
      <c r="N62" s="24" t="s">
        <v>183</v>
      </c>
      <c r="O62" s="20" t="s">
        <v>26</v>
      </c>
    </row>
    <row r="63" ht="15.75" customHeight="1">
      <c r="A63" s="16" t="s">
        <v>16</v>
      </c>
      <c r="B63" s="21" t="s">
        <v>17</v>
      </c>
      <c r="C63" s="21" t="s">
        <v>210</v>
      </c>
      <c r="D63" s="21" t="s">
        <v>28</v>
      </c>
      <c r="E63" s="21">
        <v>2.0</v>
      </c>
      <c r="F63" s="21" t="s">
        <v>20</v>
      </c>
      <c r="G63" s="22">
        <v>4530210.0</v>
      </c>
      <c r="H63" s="23" t="s">
        <v>179</v>
      </c>
      <c r="I63" s="19" t="s">
        <v>204</v>
      </c>
      <c r="J63" s="24" t="s">
        <v>181</v>
      </c>
      <c r="K63" s="25">
        <v>50.0</v>
      </c>
      <c r="L63" s="20">
        <v>100.0</v>
      </c>
      <c r="M63" s="24" t="s">
        <v>182</v>
      </c>
      <c r="N63" s="24" t="s">
        <v>183</v>
      </c>
      <c r="O63" s="20" t="s">
        <v>26</v>
      </c>
    </row>
    <row r="64" ht="15.75" customHeight="1">
      <c r="A64" s="16" t="s">
        <v>16</v>
      </c>
      <c r="B64" s="21" t="s">
        <v>17</v>
      </c>
      <c r="C64" s="21" t="s">
        <v>211</v>
      </c>
      <c r="D64" s="21" t="s">
        <v>60</v>
      </c>
      <c r="E64" s="21">
        <v>3.0</v>
      </c>
      <c r="F64" s="21" t="s">
        <v>20</v>
      </c>
      <c r="G64" s="22">
        <v>4533906.0</v>
      </c>
      <c r="H64" s="23" t="s">
        <v>179</v>
      </c>
      <c r="I64" s="19" t="s">
        <v>212</v>
      </c>
      <c r="J64" s="24" t="s">
        <v>181</v>
      </c>
      <c r="K64" s="25">
        <v>50.0</v>
      </c>
      <c r="L64" s="20">
        <v>150.0</v>
      </c>
      <c r="M64" s="24" t="s">
        <v>182</v>
      </c>
      <c r="N64" s="24" t="s">
        <v>183</v>
      </c>
      <c r="O64" s="20" t="s">
        <v>26</v>
      </c>
    </row>
    <row r="65" ht="15.75" customHeight="1">
      <c r="A65" s="16" t="s">
        <v>16</v>
      </c>
      <c r="B65" s="21" t="s">
        <v>17</v>
      </c>
      <c r="C65" s="21" t="s">
        <v>213</v>
      </c>
      <c r="D65" s="21" t="s">
        <v>28</v>
      </c>
      <c r="E65" s="21">
        <v>3.0</v>
      </c>
      <c r="F65" s="21" t="s">
        <v>20</v>
      </c>
      <c r="G65" s="22">
        <v>4530210.0</v>
      </c>
      <c r="H65" s="23" t="s">
        <v>179</v>
      </c>
      <c r="I65" s="19" t="s">
        <v>214</v>
      </c>
      <c r="J65" s="24" t="s">
        <v>181</v>
      </c>
      <c r="K65" s="25">
        <v>50.0</v>
      </c>
      <c r="L65" s="20">
        <v>150.0</v>
      </c>
      <c r="M65" s="24" t="s">
        <v>182</v>
      </c>
      <c r="N65" s="24" t="s">
        <v>183</v>
      </c>
      <c r="O65" s="20" t="s">
        <v>26</v>
      </c>
    </row>
    <row r="66" ht="15.75" customHeight="1">
      <c r="A66" s="16" t="s">
        <v>16</v>
      </c>
      <c r="B66" s="21" t="s">
        <v>17</v>
      </c>
      <c r="C66" s="21" t="s">
        <v>215</v>
      </c>
      <c r="D66" s="21" t="s">
        <v>28</v>
      </c>
      <c r="E66" s="21">
        <v>1.0</v>
      </c>
      <c r="F66" s="21" t="s">
        <v>20</v>
      </c>
      <c r="G66" s="22">
        <v>4530210.0</v>
      </c>
      <c r="H66" s="23" t="s">
        <v>179</v>
      </c>
      <c r="I66" s="19" t="s">
        <v>195</v>
      </c>
      <c r="J66" s="24" t="s">
        <v>181</v>
      </c>
      <c r="K66" s="25">
        <v>50.0</v>
      </c>
      <c r="L66" s="20">
        <v>50.0</v>
      </c>
      <c r="M66" s="24" t="s">
        <v>182</v>
      </c>
      <c r="N66" s="24" t="s">
        <v>183</v>
      </c>
      <c r="O66" s="20" t="s">
        <v>26</v>
      </c>
    </row>
    <row r="67" ht="15.75" customHeight="1">
      <c r="A67" s="16" t="s">
        <v>16</v>
      </c>
      <c r="B67" s="21" t="s">
        <v>17</v>
      </c>
      <c r="C67" s="21" t="s">
        <v>216</v>
      </c>
      <c r="D67" s="21" t="s">
        <v>28</v>
      </c>
      <c r="E67" s="21">
        <v>11.0</v>
      </c>
      <c r="F67" s="21" t="s">
        <v>20</v>
      </c>
      <c r="G67" s="22">
        <v>4530210.0</v>
      </c>
      <c r="H67" s="23" t="s">
        <v>179</v>
      </c>
      <c r="I67" s="19" t="s">
        <v>217</v>
      </c>
      <c r="J67" s="24" t="s">
        <v>181</v>
      </c>
      <c r="K67" s="25">
        <v>50.0</v>
      </c>
      <c r="L67" s="20">
        <v>550.0</v>
      </c>
      <c r="M67" s="24" t="s">
        <v>182</v>
      </c>
      <c r="N67" s="24" t="s">
        <v>183</v>
      </c>
      <c r="O67" s="20" t="s">
        <v>26</v>
      </c>
    </row>
    <row r="68" ht="15.75" customHeight="1">
      <c r="A68" s="16" t="s">
        <v>16</v>
      </c>
      <c r="B68" s="21" t="s">
        <v>17</v>
      </c>
      <c r="C68" s="21" t="s">
        <v>218</v>
      </c>
      <c r="D68" s="21" t="s">
        <v>28</v>
      </c>
      <c r="E68" s="21">
        <v>1.0</v>
      </c>
      <c r="F68" s="21" t="s">
        <v>20</v>
      </c>
      <c r="G68" s="22">
        <v>4530210.0</v>
      </c>
      <c r="H68" s="23" t="s">
        <v>179</v>
      </c>
      <c r="I68" s="19" t="s">
        <v>219</v>
      </c>
      <c r="J68" s="24" t="s">
        <v>181</v>
      </c>
      <c r="K68" s="25">
        <v>50.0</v>
      </c>
      <c r="L68" s="20">
        <v>50.0</v>
      </c>
      <c r="M68" s="24" t="s">
        <v>182</v>
      </c>
      <c r="N68" s="24" t="s">
        <v>183</v>
      </c>
      <c r="O68" s="20" t="s">
        <v>26</v>
      </c>
    </row>
    <row r="69" ht="15.75" customHeight="1">
      <c r="A69" s="16" t="s">
        <v>16</v>
      </c>
      <c r="B69" s="21" t="s">
        <v>17</v>
      </c>
      <c r="C69" s="21" t="s">
        <v>220</v>
      </c>
      <c r="D69" s="21" t="s">
        <v>60</v>
      </c>
      <c r="E69" s="21">
        <v>12.0</v>
      </c>
      <c r="F69" s="21" t="s">
        <v>20</v>
      </c>
      <c r="G69" s="22">
        <v>4556184.0</v>
      </c>
      <c r="H69" s="23" t="s">
        <v>179</v>
      </c>
      <c r="I69" s="19" t="s">
        <v>221</v>
      </c>
      <c r="J69" s="24" t="s">
        <v>181</v>
      </c>
      <c r="K69" s="25">
        <v>50.0</v>
      </c>
      <c r="L69" s="20">
        <v>600.0</v>
      </c>
      <c r="M69" s="24" t="s">
        <v>182</v>
      </c>
      <c r="N69" s="24" t="s">
        <v>183</v>
      </c>
      <c r="O69" s="20" t="s">
        <v>26</v>
      </c>
    </row>
    <row r="70" ht="15.75" customHeight="1">
      <c r="A70" s="16" t="s">
        <v>16</v>
      </c>
      <c r="B70" s="21" t="s">
        <v>17</v>
      </c>
      <c r="C70" s="21" t="s">
        <v>222</v>
      </c>
      <c r="D70" s="21" t="s">
        <v>35</v>
      </c>
      <c r="E70" s="21">
        <v>3.0</v>
      </c>
      <c r="F70" s="21" t="s">
        <v>20</v>
      </c>
      <c r="G70" s="22">
        <v>4530210.0</v>
      </c>
      <c r="H70" s="23" t="s">
        <v>179</v>
      </c>
      <c r="I70" s="19" t="s">
        <v>204</v>
      </c>
      <c r="J70" s="24" t="s">
        <v>181</v>
      </c>
      <c r="K70" s="25">
        <v>50.0</v>
      </c>
      <c r="L70" s="20">
        <v>150.0</v>
      </c>
      <c r="M70" s="24" t="s">
        <v>182</v>
      </c>
      <c r="N70" s="24" t="s">
        <v>183</v>
      </c>
      <c r="O70" s="20" t="s">
        <v>26</v>
      </c>
    </row>
    <row r="71" ht="15.75" customHeight="1">
      <c r="A71" s="16" t="s">
        <v>16</v>
      </c>
      <c r="B71" s="21" t="s">
        <v>17</v>
      </c>
      <c r="C71" s="21" t="s">
        <v>223</v>
      </c>
      <c r="D71" s="21" t="s">
        <v>28</v>
      </c>
      <c r="E71" s="21">
        <v>12.0</v>
      </c>
      <c r="F71" s="21" t="s">
        <v>20</v>
      </c>
      <c r="G71" s="22">
        <v>4530210.0</v>
      </c>
      <c r="H71" s="23" t="s">
        <v>179</v>
      </c>
      <c r="I71" s="19" t="s">
        <v>204</v>
      </c>
      <c r="J71" s="24" t="s">
        <v>181</v>
      </c>
      <c r="K71" s="25">
        <v>50.0</v>
      </c>
      <c r="L71" s="20">
        <v>600.0</v>
      </c>
      <c r="M71" s="24" t="s">
        <v>182</v>
      </c>
      <c r="N71" s="24" t="s">
        <v>183</v>
      </c>
      <c r="O71" s="20" t="s">
        <v>26</v>
      </c>
    </row>
    <row r="72" ht="15.75" customHeight="1">
      <c r="A72" s="16" t="s">
        <v>16</v>
      </c>
      <c r="B72" s="21" t="s">
        <v>17</v>
      </c>
      <c r="C72" s="21" t="s">
        <v>223</v>
      </c>
      <c r="D72" s="21" t="s">
        <v>19</v>
      </c>
      <c r="E72" s="21">
        <v>12.0</v>
      </c>
      <c r="F72" s="21" t="s">
        <v>20</v>
      </c>
      <c r="G72" s="22">
        <v>4530210.0</v>
      </c>
      <c r="H72" s="23" t="s">
        <v>179</v>
      </c>
      <c r="I72" s="19" t="s">
        <v>204</v>
      </c>
      <c r="J72" s="24" t="s">
        <v>181</v>
      </c>
      <c r="K72" s="25">
        <v>50.0</v>
      </c>
      <c r="L72" s="20">
        <v>600.0</v>
      </c>
      <c r="M72" s="24" t="s">
        <v>182</v>
      </c>
      <c r="N72" s="24" t="s">
        <v>183</v>
      </c>
      <c r="O72" s="20" t="s">
        <v>26</v>
      </c>
    </row>
    <row r="73" ht="15.75" customHeight="1">
      <c r="A73" s="16" t="s">
        <v>16</v>
      </c>
      <c r="B73" s="21" t="s">
        <v>17</v>
      </c>
      <c r="C73" s="21" t="s">
        <v>224</v>
      </c>
      <c r="D73" s="21" t="s">
        <v>35</v>
      </c>
      <c r="E73" s="21">
        <v>1.0</v>
      </c>
      <c r="F73" s="21" t="s">
        <v>20</v>
      </c>
      <c r="G73" s="22">
        <v>4530210.0</v>
      </c>
      <c r="H73" s="23" t="s">
        <v>179</v>
      </c>
      <c r="I73" s="19" t="s">
        <v>52</v>
      </c>
      <c r="J73" s="24" t="s">
        <v>181</v>
      </c>
      <c r="K73" s="25">
        <v>50.0</v>
      </c>
      <c r="L73" s="20">
        <v>50.0</v>
      </c>
      <c r="M73" s="24" t="s">
        <v>182</v>
      </c>
      <c r="N73" s="24" t="s">
        <v>183</v>
      </c>
      <c r="O73" s="20" t="s">
        <v>26</v>
      </c>
    </row>
    <row r="74" ht="15.75" customHeight="1">
      <c r="A74" s="16" t="s">
        <v>16</v>
      </c>
      <c r="B74" s="21" t="s">
        <v>17</v>
      </c>
      <c r="C74" s="21" t="s">
        <v>225</v>
      </c>
      <c r="D74" s="21" t="s">
        <v>60</v>
      </c>
      <c r="E74" s="21">
        <v>4.0</v>
      </c>
      <c r="F74" s="21" t="s">
        <v>20</v>
      </c>
      <c r="G74" s="22">
        <v>4533906.0</v>
      </c>
      <c r="H74" s="23" t="s">
        <v>179</v>
      </c>
      <c r="I74" s="19" t="s">
        <v>191</v>
      </c>
      <c r="J74" s="24" t="s">
        <v>181</v>
      </c>
      <c r="K74" s="25">
        <v>50.0</v>
      </c>
      <c r="L74" s="20">
        <v>200.0</v>
      </c>
      <c r="M74" s="24" t="s">
        <v>182</v>
      </c>
      <c r="N74" s="24" t="s">
        <v>183</v>
      </c>
      <c r="O74" s="20" t="s">
        <v>26</v>
      </c>
    </row>
    <row r="75" ht="15.75" customHeight="1">
      <c r="A75" s="16" t="s">
        <v>16</v>
      </c>
      <c r="B75" s="21" t="s">
        <v>17</v>
      </c>
      <c r="C75" s="21" t="s">
        <v>226</v>
      </c>
      <c r="D75" s="21" t="s">
        <v>28</v>
      </c>
      <c r="E75" s="21">
        <v>30.0</v>
      </c>
      <c r="F75" s="21" t="s">
        <v>20</v>
      </c>
      <c r="G75" s="22">
        <v>4530210.0</v>
      </c>
      <c r="H75" s="23" t="s">
        <v>179</v>
      </c>
      <c r="I75" s="19" t="s">
        <v>227</v>
      </c>
      <c r="J75" s="24" t="s">
        <v>181</v>
      </c>
      <c r="K75" s="25">
        <v>50.0</v>
      </c>
      <c r="L75" s="20">
        <v>1500.0</v>
      </c>
      <c r="M75" s="24" t="s">
        <v>182</v>
      </c>
      <c r="N75" s="24" t="s">
        <v>183</v>
      </c>
      <c r="O75" s="20" t="s">
        <v>26</v>
      </c>
    </row>
    <row r="76" ht="15.75" customHeight="1">
      <c r="A76" s="16" t="s">
        <v>16</v>
      </c>
      <c r="B76" s="21" t="s">
        <v>17</v>
      </c>
      <c r="C76" s="21" t="s">
        <v>228</v>
      </c>
      <c r="D76" s="21" t="s">
        <v>35</v>
      </c>
      <c r="E76" s="21">
        <v>6.0</v>
      </c>
      <c r="F76" s="21" t="s">
        <v>20</v>
      </c>
      <c r="G76" s="22">
        <v>4530210.0</v>
      </c>
      <c r="H76" s="23" t="s">
        <v>179</v>
      </c>
      <c r="I76" s="19" t="s">
        <v>229</v>
      </c>
      <c r="J76" s="24" t="s">
        <v>181</v>
      </c>
      <c r="K76" s="25">
        <v>50.0</v>
      </c>
      <c r="L76" s="20">
        <v>300.0</v>
      </c>
      <c r="M76" s="24" t="s">
        <v>182</v>
      </c>
      <c r="N76" s="24" t="s">
        <v>183</v>
      </c>
      <c r="O76" s="20" t="s">
        <v>26</v>
      </c>
    </row>
    <row r="77" ht="15.75" customHeight="1">
      <c r="A77" s="16" t="s">
        <v>16</v>
      </c>
      <c r="B77" s="21" t="s">
        <v>17</v>
      </c>
      <c r="C77" s="21" t="s">
        <v>230</v>
      </c>
      <c r="D77" s="21" t="s">
        <v>28</v>
      </c>
      <c r="E77" s="21">
        <v>6.0</v>
      </c>
      <c r="F77" s="21" t="s">
        <v>20</v>
      </c>
      <c r="G77" s="22">
        <v>4530210.0</v>
      </c>
      <c r="H77" s="23" t="s">
        <v>179</v>
      </c>
      <c r="I77" s="19" t="s">
        <v>97</v>
      </c>
      <c r="J77" s="24" t="s">
        <v>181</v>
      </c>
      <c r="K77" s="25">
        <v>50.0</v>
      </c>
      <c r="L77" s="20">
        <v>300.0</v>
      </c>
      <c r="M77" s="24" t="s">
        <v>182</v>
      </c>
      <c r="N77" s="24" t="s">
        <v>183</v>
      </c>
      <c r="O77" s="20" t="s">
        <v>26</v>
      </c>
    </row>
    <row r="78" ht="15.75" customHeight="1">
      <c r="A78" s="16" t="s">
        <v>16</v>
      </c>
      <c r="B78" s="21" t="s">
        <v>17</v>
      </c>
      <c r="C78" s="21" t="s">
        <v>231</v>
      </c>
      <c r="D78" s="21" t="s">
        <v>19</v>
      </c>
      <c r="E78" s="21">
        <v>3.0</v>
      </c>
      <c r="F78" s="21" t="s">
        <v>20</v>
      </c>
      <c r="G78" s="22">
        <v>4530210.0</v>
      </c>
      <c r="H78" s="23" t="s">
        <v>179</v>
      </c>
      <c r="I78" s="19" t="s">
        <v>204</v>
      </c>
      <c r="J78" s="24" t="s">
        <v>181</v>
      </c>
      <c r="K78" s="25">
        <v>50.0</v>
      </c>
      <c r="L78" s="20">
        <v>150.0</v>
      </c>
      <c r="M78" s="24" t="s">
        <v>182</v>
      </c>
      <c r="N78" s="24" t="s">
        <v>183</v>
      </c>
      <c r="O78" s="20" t="s">
        <v>26</v>
      </c>
    </row>
    <row r="79" ht="15.75" customHeight="1">
      <c r="A79" s="16" t="s">
        <v>16</v>
      </c>
      <c r="B79" s="21" t="s">
        <v>17</v>
      </c>
      <c r="C79" s="21" t="s">
        <v>232</v>
      </c>
      <c r="D79" s="21" t="s">
        <v>28</v>
      </c>
      <c r="E79" s="21">
        <v>2.0</v>
      </c>
      <c r="F79" s="21" t="s">
        <v>20</v>
      </c>
      <c r="G79" s="22">
        <v>4530210.0</v>
      </c>
      <c r="H79" s="23" t="s">
        <v>179</v>
      </c>
      <c r="I79" s="19" t="s">
        <v>233</v>
      </c>
      <c r="J79" s="24" t="s">
        <v>181</v>
      </c>
      <c r="K79" s="25">
        <v>50.0</v>
      </c>
      <c r="L79" s="20">
        <v>100.0</v>
      </c>
      <c r="M79" s="24" t="s">
        <v>182</v>
      </c>
      <c r="N79" s="24" t="s">
        <v>183</v>
      </c>
      <c r="O79" s="20" t="s">
        <v>26</v>
      </c>
    </row>
    <row r="80" ht="15.75" customHeight="1">
      <c r="A80" s="16" t="s">
        <v>16</v>
      </c>
      <c r="B80" s="21" t="s">
        <v>17</v>
      </c>
      <c r="C80" s="21" t="s">
        <v>234</v>
      </c>
      <c r="D80" s="21" t="s">
        <v>28</v>
      </c>
      <c r="E80" s="21">
        <v>3.0</v>
      </c>
      <c r="F80" s="21" t="s">
        <v>20</v>
      </c>
      <c r="G80" s="22">
        <v>4530210.0</v>
      </c>
      <c r="H80" s="23" t="s">
        <v>179</v>
      </c>
      <c r="I80" s="19" t="s">
        <v>204</v>
      </c>
      <c r="J80" s="24" t="s">
        <v>181</v>
      </c>
      <c r="K80" s="25">
        <v>50.0</v>
      </c>
      <c r="L80" s="20">
        <v>150.0</v>
      </c>
      <c r="M80" s="24" t="s">
        <v>182</v>
      </c>
      <c r="N80" s="24" t="s">
        <v>183</v>
      </c>
      <c r="O80" s="20" t="s">
        <v>26</v>
      </c>
    </row>
    <row r="81" ht="15.75" customHeight="1">
      <c r="A81" s="16" t="s">
        <v>16</v>
      </c>
      <c r="B81" s="21" t="s">
        <v>17</v>
      </c>
      <c r="C81" s="21" t="s">
        <v>235</v>
      </c>
      <c r="D81" s="21" t="s">
        <v>60</v>
      </c>
      <c r="E81" s="21">
        <v>4.0</v>
      </c>
      <c r="F81" s="21" t="s">
        <v>20</v>
      </c>
      <c r="G81" s="22">
        <v>4533906.0</v>
      </c>
      <c r="H81" s="23" t="s">
        <v>179</v>
      </c>
      <c r="I81" s="19" t="s">
        <v>191</v>
      </c>
      <c r="J81" s="24" t="s">
        <v>181</v>
      </c>
      <c r="K81" s="25">
        <v>50.0</v>
      </c>
      <c r="L81" s="20">
        <v>200.0</v>
      </c>
      <c r="M81" s="24" t="s">
        <v>182</v>
      </c>
      <c r="N81" s="24" t="s">
        <v>183</v>
      </c>
      <c r="O81" s="20" t="s">
        <v>26</v>
      </c>
    </row>
    <row r="82" ht="15.75" customHeight="1">
      <c r="A82" s="16" t="s">
        <v>16</v>
      </c>
      <c r="B82" s="21" t="s">
        <v>17</v>
      </c>
      <c r="C82" s="21" t="s">
        <v>236</v>
      </c>
      <c r="D82" s="21" t="s">
        <v>28</v>
      </c>
      <c r="E82" s="21">
        <v>2.0</v>
      </c>
      <c r="F82" s="21" t="s">
        <v>20</v>
      </c>
      <c r="G82" s="22">
        <v>4530210.0</v>
      </c>
      <c r="H82" s="23" t="s">
        <v>179</v>
      </c>
      <c r="I82" s="19" t="s">
        <v>237</v>
      </c>
      <c r="J82" s="24" t="s">
        <v>181</v>
      </c>
      <c r="K82" s="25">
        <v>50.0</v>
      </c>
      <c r="L82" s="20">
        <v>100.0</v>
      </c>
      <c r="M82" s="24" t="s">
        <v>182</v>
      </c>
      <c r="N82" s="24" t="s">
        <v>183</v>
      </c>
      <c r="O82" s="20" t="s">
        <v>26</v>
      </c>
    </row>
    <row r="83" ht="15.75" customHeight="1">
      <c r="A83" s="16" t="s">
        <v>16</v>
      </c>
      <c r="B83" s="21" t="s">
        <v>17</v>
      </c>
      <c r="C83" s="21" t="s">
        <v>238</v>
      </c>
      <c r="D83" s="21" t="s">
        <v>28</v>
      </c>
      <c r="E83" s="21">
        <v>1.0</v>
      </c>
      <c r="F83" s="21" t="s">
        <v>20</v>
      </c>
      <c r="G83" s="22">
        <v>4530210.0</v>
      </c>
      <c r="H83" s="23" t="s">
        <v>179</v>
      </c>
      <c r="I83" s="19" t="s">
        <v>195</v>
      </c>
      <c r="J83" s="24" t="s">
        <v>181</v>
      </c>
      <c r="K83" s="25">
        <v>50.0</v>
      </c>
      <c r="L83" s="20">
        <v>50.0</v>
      </c>
      <c r="M83" s="24" t="s">
        <v>182</v>
      </c>
      <c r="N83" s="24" t="s">
        <v>183</v>
      </c>
      <c r="O83" s="20" t="s">
        <v>26</v>
      </c>
    </row>
    <row r="84" ht="15.75" customHeight="1">
      <c r="A84" s="16" t="s">
        <v>16</v>
      </c>
      <c r="B84" s="21" t="s">
        <v>17</v>
      </c>
      <c r="C84" s="21" t="s">
        <v>239</v>
      </c>
      <c r="D84" s="21" t="s">
        <v>28</v>
      </c>
      <c r="E84" s="21">
        <v>1.0</v>
      </c>
      <c r="F84" s="21" t="s">
        <v>20</v>
      </c>
      <c r="G84" s="22">
        <v>4530210.0</v>
      </c>
      <c r="H84" s="23" t="s">
        <v>179</v>
      </c>
      <c r="I84" s="19" t="s">
        <v>240</v>
      </c>
      <c r="J84" s="24" t="s">
        <v>181</v>
      </c>
      <c r="K84" s="25">
        <v>50.0</v>
      </c>
      <c r="L84" s="20">
        <v>50.0</v>
      </c>
      <c r="M84" s="24" t="s">
        <v>182</v>
      </c>
      <c r="N84" s="24" t="s">
        <v>183</v>
      </c>
      <c r="O84" s="20" t="s">
        <v>26</v>
      </c>
    </row>
    <row r="85" ht="15.75" customHeight="1">
      <c r="A85" s="16" t="s">
        <v>16</v>
      </c>
      <c r="B85" s="21" t="s">
        <v>17</v>
      </c>
      <c r="C85" s="21" t="s">
        <v>241</v>
      </c>
      <c r="D85" s="21" t="s">
        <v>60</v>
      </c>
      <c r="E85" s="21">
        <v>3.0</v>
      </c>
      <c r="F85" s="21" t="s">
        <v>20</v>
      </c>
      <c r="G85" s="22">
        <v>4533906.0</v>
      </c>
      <c r="H85" s="23" t="s">
        <v>179</v>
      </c>
      <c r="I85" s="19" t="s">
        <v>212</v>
      </c>
      <c r="J85" s="24" t="s">
        <v>181</v>
      </c>
      <c r="K85" s="25">
        <v>50.0</v>
      </c>
      <c r="L85" s="20">
        <v>150.0</v>
      </c>
      <c r="M85" s="24" t="s">
        <v>182</v>
      </c>
      <c r="N85" s="24" t="s">
        <v>183</v>
      </c>
      <c r="O85" s="20" t="s">
        <v>26</v>
      </c>
    </row>
    <row r="86" ht="15.75" customHeight="1">
      <c r="A86" s="16" t="s">
        <v>16</v>
      </c>
      <c r="B86" s="21" t="s">
        <v>17</v>
      </c>
      <c r="C86" s="21" t="s">
        <v>242</v>
      </c>
      <c r="D86" s="21" t="s">
        <v>60</v>
      </c>
      <c r="E86" s="21">
        <v>5.0</v>
      </c>
      <c r="F86" s="21" t="s">
        <v>20</v>
      </c>
      <c r="G86" s="22">
        <v>4533906.0</v>
      </c>
      <c r="H86" s="23" t="s">
        <v>179</v>
      </c>
      <c r="I86" s="19" t="s">
        <v>191</v>
      </c>
      <c r="J86" s="24" t="s">
        <v>181</v>
      </c>
      <c r="K86" s="25">
        <v>50.0</v>
      </c>
      <c r="L86" s="20">
        <v>250.0</v>
      </c>
      <c r="M86" s="24" t="s">
        <v>182</v>
      </c>
      <c r="N86" s="24" t="s">
        <v>183</v>
      </c>
      <c r="O86" s="20" t="s">
        <v>26</v>
      </c>
    </row>
    <row r="87" ht="15.75" customHeight="1">
      <c r="A87" s="16" t="s">
        <v>16</v>
      </c>
      <c r="B87" s="21" t="s">
        <v>17</v>
      </c>
      <c r="C87" s="21" t="s">
        <v>243</v>
      </c>
      <c r="D87" s="21" t="s">
        <v>28</v>
      </c>
      <c r="E87" s="21">
        <v>2.0</v>
      </c>
      <c r="F87" s="21" t="s">
        <v>20</v>
      </c>
      <c r="G87" s="22">
        <v>4530210.0</v>
      </c>
      <c r="H87" s="23" t="s">
        <v>179</v>
      </c>
      <c r="I87" s="19" t="s">
        <v>195</v>
      </c>
      <c r="J87" s="24" t="s">
        <v>181</v>
      </c>
      <c r="K87" s="25">
        <v>50.0</v>
      </c>
      <c r="L87" s="20">
        <v>100.0</v>
      </c>
      <c r="M87" s="24" t="s">
        <v>182</v>
      </c>
      <c r="N87" s="24" t="s">
        <v>183</v>
      </c>
      <c r="O87" s="20" t="s">
        <v>26</v>
      </c>
    </row>
    <row r="88" ht="15.75" customHeight="1">
      <c r="A88" s="16" t="s">
        <v>16</v>
      </c>
      <c r="B88" s="21" t="s">
        <v>17</v>
      </c>
      <c r="C88" s="21" t="s">
        <v>243</v>
      </c>
      <c r="D88" s="21" t="s">
        <v>19</v>
      </c>
      <c r="E88" s="21">
        <v>1.0</v>
      </c>
      <c r="F88" s="21" t="s">
        <v>20</v>
      </c>
      <c r="G88" s="22">
        <v>4530210.0</v>
      </c>
      <c r="H88" s="23" t="s">
        <v>179</v>
      </c>
      <c r="I88" s="19" t="s">
        <v>195</v>
      </c>
      <c r="J88" s="24" t="s">
        <v>181</v>
      </c>
      <c r="K88" s="25">
        <v>50.0</v>
      </c>
      <c r="L88" s="20">
        <v>50.0</v>
      </c>
      <c r="M88" s="24" t="s">
        <v>182</v>
      </c>
      <c r="N88" s="24" t="s">
        <v>183</v>
      </c>
      <c r="O88" s="20" t="s">
        <v>26</v>
      </c>
    </row>
    <row r="89" ht="15.75" customHeight="1">
      <c r="A89" s="16" t="s">
        <v>16</v>
      </c>
      <c r="B89" s="21" t="s">
        <v>17</v>
      </c>
      <c r="C89" s="21" t="s">
        <v>244</v>
      </c>
      <c r="D89" s="21" t="s">
        <v>42</v>
      </c>
      <c r="E89" s="21">
        <v>100.0</v>
      </c>
      <c r="F89" s="21" t="s">
        <v>20</v>
      </c>
      <c r="G89" s="22">
        <v>4564054.0</v>
      </c>
      <c r="H89" s="23" t="s">
        <v>179</v>
      </c>
      <c r="I89" s="19" t="s">
        <v>187</v>
      </c>
      <c r="J89" s="24" t="s">
        <v>181</v>
      </c>
      <c r="K89" s="25">
        <v>50.0</v>
      </c>
      <c r="L89" s="20">
        <v>5000.0</v>
      </c>
      <c r="M89" s="24" t="s">
        <v>182</v>
      </c>
      <c r="N89" s="24" t="s">
        <v>183</v>
      </c>
      <c r="O89" s="20" t="s">
        <v>26</v>
      </c>
    </row>
    <row r="90" ht="15.75" customHeight="1">
      <c r="A90" s="16" t="s">
        <v>16</v>
      </c>
      <c r="B90" s="21" t="s">
        <v>17</v>
      </c>
      <c r="C90" s="21" t="s">
        <v>245</v>
      </c>
      <c r="D90" s="21" t="s">
        <v>60</v>
      </c>
      <c r="E90" s="21">
        <v>1.0</v>
      </c>
      <c r="F90" s="21" t="s">
        <v>20</v>
      </c>
      <c r="G90" s="22">
        <v>4556184.0</v>
      </c>
      <c r="H90" s="23" t="s">
        <v>179</v>
      </c>
      <c r="I90" s="19" t="s">
        <v>246</v>
      </c>
      <c r="J90" s="24" t="s">
        <v>181</v>
      </c>
      <c r="K90" s="25">
        <v>50.0</v>
      </c>
      <c r="L90" s="20">
        <v>50.0</v>
      </c>
      <c r="M90" s="24" t="s">
        <v>182</v>
      </c>
      <c r="N90" s="24" t="s">
        <v>183</v>
      </c>
      <c r="O90" s="20" t="s">
        <v>26</v>
      </c>
    </row>
    <row r="91" ht="15.75" customHeight="1">
      <c r="A91" s="16" t="s">
        <v>16</v>
      </c>
      <c r="B91" s="21" t="s">
        <v>17</v>
      </c>
      <c r="C91" s="21" t="s">
        <v>247</v>
      </c>
      <c r="D91" s="21" t="s">
        <v>19</v>
      </c>
      <c r="E91" s="21">
        <v>1.0</v>
      </c>
      <c r="F91" s="21" t="s">
        <v>20</v>
      </c>
      <c r="G91" s="22">
        <v>4530210.0</v>
      </c>
      <c r="H91" s="23" t="s">
        <v>179</v>
      </c>
      <c r="I91" s="19" t="s">
        <v>248</v>
      </c>
      <c r="J91" s="24" t="s">
        <v>181</v>
      </c>
      <c r="K91" s="25">
        <v>50.0</v>
      </c>
      <c r="L91" s="20">
        <v>50.0</v>
      </c>
      <c r="M91" s="24" t="s">
        <v>182</v>
      </c>
      <c r="N91" s="24" t="s">
        <v>183</v>
      </c>
      <c r="O91" s="20" t="s">
        <v>26</v>
      </c>
    </row>
    <row r="92" ht="15.75" customHeight="1">
      <c r="A92" s="16" t="s">
        <v>16</v>
      </c>
      <c r="B92" s="21" t="s">
        <v>17</v>
      </c>
      <c r="C92" s="21" t="s">
        <v>249</v>
      </c>
      <c r="D92" s="21" t="s">
        <v>28</v>
      </c>
      <c r="E92" s="21">
        <v>1.0</v>
      </c>
      <c r="F92" s="21" t="s">
        <v>20</v>
      </c>
      <c r="G92" s="22">
        <v>4530210.0</v>
      </c>
      <c r="H92" s="23" t="s">
        <v>179</v>
      </c>
      <c r="I92" s="19" t="s">
        <v>250</v>
      </c>
      <c r="J92" s="24" t="s">
        <v>181</v>
      </c>
      <c r="K92" s="25">
        <v>50.0</v>
      </c>
      <c r="L92" s="20">
        <v>50.0</v>
      </c>
      <c r="M92" s="24" t="s">
        <v>182</v>
      </c>
      <c r="N92" s="24" t="s">
        <v>183</v>
      </c>
      <c r="O92" s="20" t="s">
        <v>26</v>
      </c>
    </row>
    <row r="93" ht="15.75" customHeight="1">
      <c r="A93" s="16" t="s">
        <v>16</v>
      </c>
      <c r="B93" s="21" t="s">
        <v>17</v>
      </c>
      <c r="C93" s="21" t="s">
        <v>251</v>
      </c>
      <c r="D93" s="21" t="s">
        <v>28</v>
      </c>
      <c r="E93" s="21">
        <v>3.0</v>
      </c>
      <c r="F93" s="21" t="s">
        <v>20</v>
      </c>
      <c r="G93" s="22">
        <v>4530210.0</v>
      </c>
      <c r="H93" s="23" t="s">
        <v>179</v>
      </c>
      <c r="I93" s="19" t="s">
        <v>252</v>
      </c>
      <c r="J93" s="24" t="s">
        <v>181</v>
      </c>
      <c r="K93" s="25">
        <v>50.0</v>
      </c>
      <c r="L93" s="20">
        <v>150.0</v>
      </c>
      <c r="M93" s="24" t="s">
        <v>182</v>
      </c>
      <c r="N93" s="24" t="s">
        <v>183</v>
      </c>
      <c r="O93" s="20" t="s">
        <v>26</v>
      </c>
    </row>
    <row r="94" ht="15.75" customHeight="1">
      <c r="A94" s="16" t="s">
        <v>16</v>
      </c>
      <c r="B94" s="21" t="s">
        <v>17</v>
      </c>
      <c r="C94" s="21" t="s">
        <v>253</v>
      </c>
      <c r="D94" s="21" t="s">
        <v>28</v>
      </c>
      <c r="E94" s="21">
        <v>1.0</v>
      </c>
      <c r="F94" s="21" t="s">
        <v>20</v>
      </c>
      <c r="G94" s="22">
        <v>4530210.0</v>
      </c>
      <c r="H94" s="23" t="s">
        <v>179</v>
      </c>
      <c r="I94" s="19" t="s">
        <v>180</v>
      </c>
      <c r="J94" s="24" t="s">
        <v>181</v>
      </c>
      <c r="K94" s="25">
        <v>50.0</v>
      </c>
      <c r="L94" s="20">
        <v>50.0</v>
      </c>
      <c r="M94" s="24" t="s">
        <v>182</v>
      </c>
      <c r="N94" s="24" t="s">
        <v>183</v>
      </c>
      <c r="O94" s="20" t="s">
        <v>26</v>
      </c>
    </row>
    <row r="95" ht="15.75" customHeight="1">
      <c r="A95" s="16" t="s">
        <v>16</v>
      </c>
      <c r="B95" s="21" t="s">
        <v>17</v>
      </c>
      <c r="C95" s="21" t="s">
        <v>254</v>
      </c>
      <c r="D95" s="21" t="s">
        <v>28</v>
      </c>
      <c r="E95" s="21">
        <v>2.0</v>
      </c>
      <c r="F95" s="21" t="s">
        <v>20</v>
      </c>
      <c r="G95" s="22">
        <v>4530210.0</v>
      </c>
      <c r="H95" s="23" t="s">
        <v>179</v>
      </c>
      <c r="I95" s="19" t="s">
        <v>195</v>
      </c>
      <c r="J95" s="24" t="s">
        <v>181</v>
      </c>
      <c r="K95" s="25">
        <v>50.0</v>
      </c>
      <c r="L95" s="20">
        <v>100.0</v>
      </c>
      <c r="M95" s="24" t="s">
        <v>182</v>
      </c>
      <c r="N95" s="24" t="s">
        <v>183</v>
      </c>
      <c r="O95" s="20" t="s">
        <v>26</v>
      </c>
    </row>
    <row r="96" ht="15.75" customHeight="1">
      <c r="A96" s="16" t="s">
        <v>16</v>
      </c>
      <c r="B96" s="21" t="s">
        <v>17</v>
      </c>
      <c r="C96" s="21" t="s">
        <v>255</v>
      </c>
      <c r="D96" s="21" t="s">
        <v>60</v>
      </c>
      <c r="E96" s="21">
        <v>3.0</v>
      </c>
      <c r="F96" s="21" t="s">
        <v>20</v>
      </c>
      <c r="G96" s="22">
        <v>4533906.0</v>
      </c>
      <c r="H96" s="23" t="s">
        <v>179</v>
      </c>
      <c r="I96" s="19" t="s">
        <v>212</v>
      </c>
      <c r="J96" s="24" t="s">
        <v>181</v>
      </c>
      <c r="K96" s="25">
        <v>50.0</v>
      </c>
      <c r="L96" s="20">
        <v>150.0</v>
      </c>
      <c r="M96" s="24" t="s">
        <v>182</v>
      </c>
      <c r="N96" s="24" t="s">
        <v>183</v>
      </c>
      <c r="O96" s="20" t="s">
        <v>26</v>
      </c>
    </row>
    <row r="97" ht="15.75" customHeight="1">
      <c r="A97" s="16" t="s">
        <v>16</v>
      </c>
      <c r="B97" s="21" t="s">
        <v>17</v>
      </c>
      <c r="C97" s="21" t="s">
        <v>256</v>
      </c>
      <c r="D97" s="21" t="s">
        <v>28</v>
      </c>
      <c r="E97" s="21">
        <v>1.0</v>
      </c>
      <c r="F97" s="21" t="s">
        <v>20</v>
      </c>
      <c r="G97" s="22">
        <v>4530210.0</v>
      </c>
      <c r="H97" s="23" t="s">
        <v>179</v>
      </c>
      <c r="I97" s="19" t="s">
        <v>257</v>
      </c>
      <c r="J97" s="24" t="s">
        <v>181</v>
      </c>
      <c r="K97" s="25">
        <v>50.0</v>
      </c>
      <c r="L97" s="20">
        <v>50.0</v>
      </c>
      <c r="M97" s="24" t="s">
        <v>182</v>
      </c>
      <c r="N97" s="24" t="s">
        <v>183</v>
      </c>
      <c r="O97" s="20" t="s">
        <v>26</v>
      </c>
    </row>
    <row r="98" ht="15.75" customHeight="1">
      <c r="A98" s="16" t="s">
        <v>16</v>
      </c>
      <c r="B98" s="21" t="s">
        <v>17</v>
      </c>
      <c r="C98" s="21" t="s">
        <v>258</v>
      </c>
      <c r="D98" s="21" t="s">
        <v>42</v>
      </c>
      <c r="E98" s="21">
        <v>100.0</v>
      </c>
      <c r="F98" s="21" t="s">
        <v>20</v>
      </c>
      <c r="G98" s="22">
        <v>4564054.0</v>
      </c>
      <c r="H98" s="23" t="s">
        <v>179</v>
      </c>
      <c r="I98" s="19" t="s">
        <v>187</v>
      </c>
      <c r="J98" s="24" t="s">
        <v>181</v>
      </c>
      <c r="K98" s="25">
        <v>50.0</v>
      </c>
      <c r="L98" s="20">
        <v>5000.0</v>
      </c>
      <c r="M98" s="24" t="s">
        <v>182</v>
      </c>
      <c r="N98" s="24" t="s">
        <v>183</v>
      </c>
      <c r="O98" s="20" t="s">
        <v>26</v>
      </c>
    </row>
    <row r="99" ht="15.75" customHeight="1">
      <c r="A99" s="16" t="s">
        <v>16</v>
      </c>
      <c r="B99" s="21" t="s">
        <v>17</v>
      </c>
      <c r="C99" s="21" t="s">
        <v>259</v>
      </c>
      <c r="D99" s="21" t="s">
        <v>60</v>
      </c>
      <c r="E99" s="21">
        <v>1.0</v>
      </c>
      <c r="F99" s="21" t="s">
        <v>20</v>
      </c>
      <c r="G99" s="22">
        <v>4533906.0</v>
      </c>
      <c r="H99" s="23" t="s">
        <v>179</v>
      </c>
      <c r="I99" s="19" t="s">
        <v>189</v>
      </c>
      <c r="J99" s="24" t="s">
        <v>181</v>
      </c>
      <c r="K99" s="25">
        <v>50.0</v>
      </c>
      <c r="L99" s="20">
        <v>50.0</v>
      </c>
      <c r="M99" s="24" t="s">
        <v>182</v>
      </c>
      <c r="N99" s="24" t="s">
        <v>183</v>
      </c>
      <c r="O99" s="20" t="s">
        <v>26</v>
      </c>
    </row>
    <row r="100" ht="15.75" customHeight="1">
      <c r="A100" s="16" t="s">
        <v>16</v>
      </c>
      <c r="B100" s="21" t="s">
        <v>17</v>
      </c>
      <c r="C100" s="21" t="s">
        <v>260</v>
      </c>
      <c r="D100" s="21" t="s">
        <v>35</v>
      </c>
      <c r="E100" s="21">
        <v>5.0</v>
      </c>
      <c r="F100" s="21" t="s">
        <v>20</v>
      </c>
      <c r="G100" s="22">
        <v>4530210.0</v>
      </c>
      <c r="H100" s="23" t="s">
        <v>179</v>
      </c>
      <c r="I100" s="19" t="s">
        <v>204</v>
      </c>
      <c r="J100" s="24" t="s">
        <v>181</v>
      </c>
      <c r="K100" s="25">
        <v>50.0</v>
      </c>
      <c r="L100" s="20">
        <v>250.0</v>
      </c>
      <c r="M100" s="24" t="s">
        <v>182</v>
      </c>
      <c r="N100" s="24" t="s">
        <v>183</v>
      </c>
      <c r="O100" s="20" t="s">
        <v>26</v>
      </c>
    </row>
    <row r="101" ht="15.75" customHeight="1">
      <c r="A101" s="16" t="s">
        <v>16</v>
      </c>
      <c r="B101" s="21" t="s">
        <v>17</v>
      </c>
      <c r="C101" s="21" t="s">
        <v>261</v>
      </c>
      <c r="D101" s="21" t="s">
        <v>60</v>
      </c>
      <c r="E101" s="21">
        <v>1.0</v>
      </c>
      <c r="F101" s="21" t="s">
        <v>20</v>
      </c>
      <c r="G101" s="22">
        <v>4533906.0</v>
      </c>
      <c r="H101" s="23" t="s">
        <v>179</v>
      </c>
      <c r="I101" s="19" t="s">
        <v>262</v>
      </c>
      <c r="J101" s="24" t="s">
        <v>181</v>
      </c>
      <c r="K101" s="25">
        <v>50.0</v>
      </c>
      <c r="L101" s="20">
        <v>50.0</v>
      </c>
      <c r="M101" s="24" t="s">
        <v>182</v>
      </c>
      <c r="N101" s="24" t="s">
        <v>183</v>
      </c>
      <c r="O101" s="20" t="s">
        <v>26</v>
      </c>
    </row>
    <row r="102" ht="15.75" customHeight="1">
      <c r="A102" s="16" t="s">
        <v>16</v>
      </c>
      <c r="B102" s="21" t="s">
        <v>17</v>
      </c>
      <c r="C102" s="21" t="s">
        <v>263</v>
      </c>
      <c r="D102" s="21" t="s">
        <v>28</v>
      </c>
      <c r="E102" s="21">
        <v>1.0</v>
      </c>
      <c r="F102" s="21" t="s">
        <v>20</v>
      </c>
      <c r="G102" s="22">
        <v>4530210.0</v>
      </c>
      <c r="H102" s="23" t="s">
        <v>179</v>
      </c>
      <c r="I102" s="19" t="s">
        <v>264</v>
      </c>
      <c r="J102" s="24" t="s">
        <v>181</v>
      </c>
      <c r="K102" s="25">
        <v>50.0</v>
      </c>
      <c r="L102" s="20">
        <v>50.0</v>
      </c>
      <c r="M102" s="24" t="s">
        <v>182</v>
      </c>
      <c r="N102" s="24" t="s">
        <v>183</v>
      </c>
      <c r="O102" s="20" t="s">
        <v>26</v>
      </c>
    </row>
    <row r="103" ht="15.75" customHeight="1">
      <c r="A103" s="16" t="s">
        <v>16</v>
      </c>
      <c r="B103" s="21" t="s">
        <v>17</v>
      </c>
      <c r="C103" s="21" t="s">
        <v>265</v>
      </c>
      <c r="D103" s="21" t="s">
        <v>28</v>
      </c>
      <c r="E103" s="21">
        <v>1.0</v>
      </c>
      <c r="F103" s="21" t="s">
        <v>20</v>
      </c>
      <c r="G103" s="22">
        <v>4530210.0</v>
      </c>
      <c r="H103" s="23" t="s">
        <v>179</v>
      </c>
      <c r="I103" s="19" t="s">
        <v>266</v>
      </c>
      <c r="J103" s="24" t="s">
        <v>181</v>
      </c>
      <c r="K103" s="25">
        <v>50.0</v>
      </c>
      <c r="L103" s="20">
        <v>50.0</v>
      </c>
      <c r="M103" s="24" t="s">
        <v>182</v>
      </c>
      <c r="N103" s="24" t="s">
        <v>183</v>
      </c>
      <c r="O103" s="20" t="s">
        <v>26</v>
      </c>
    </row>
    <row r="104" ht="15.75" customHeight="1">
      <c r="A104" s="16" t="s">
        <v>16</v>
      </c>
      <c r="B104" s="21" t="s">
        <v>17</v>
      </c>
      <c r="C104" s="21" t="s">
        <v>267</v>
      </c>
      <c r="D104" s="21" t="s">
        <v>28</v>
      </c>
      <c r="E104" s="21">
        <v>1.0</v>
      </c>
      <c r="F104" s="21" t="s">
        <v>20</v>
      </c>
      <c r="G104" s="22">
        <v>4530210.0</v>
      </c>
      <c r="H104" s="23" t="s">
        <v>179</v>
      </c>
      <c r="I104" s="19" t="s">
        <v>268</v>
      </c>
      <c r="J104" s="24" t="s">
        <v>181</v>
      </c>
      <c r="K104" s="25">
        <v>50.0</v>
      </c>
      <c r="L104" s="20">
        <v>50.0</v>
      </c>
      <c r="M104" s="24" t="s">
        <v>182</v>
      </c>
      <c r="N104" s="24" t="s">
        <v>183</v>
      </c>
      <c r="O104" s="20" t="s">
        <v>26</v>
      </c>
    </row>
    <row r="105" ht="15.75" customHeight="1">
      <c r="A105" s="16" t="s">
        <v>16</v>
      </c>
      <c r="B105" s="21" t="s">
        <v>17</v>
      </c>
      <c r="C105" s="21" t="s">
        <v>269</v>
      </c>
      <c r="D105" s="21" t="s">
        <v>60</v>
      </c>
      <c r="E105" s="21">
        <v>11.0</v>
      </c>
      <c r="F105" s="21" t="s">
        <v>20</v>
      </c>
      <c r="G105" s="22">
        <v>4533906.0</v>
      </c>
      <c r="H105" s="23" t="s">
        <v>179</v>
      </c>
      <c r="I105" s="19" t="s">
        <v>191</v>
      </c>
      <c r="J105" s="24" t="s">
        <v>181</v>
      </c>
      <c r="K105" s="25">
        <v>50.0</v>
      </c>
      <c r="L105" s="20">
        <v>550.0</v>
      </c>
      <c r="M105" s="24" t="s">
        <v>182</v>
      </c>
      <c r="N105" s="24" t="s">
        <v>183</v>
      </c>
      <c r="O105" s="20" t="s">
        <v>26</v>
      </c>
    </row>
    <row r="106" ht="15.75" customHeight="1">
      <c r="A106" s="16" t="s">
        <v>16</v>
      </c>
      <c r="B106" s="21" t="s">
        <v>17</v>
      </c>
      <c r="C106" s="21" t="s">
        <v>270</v>
      </c>
      <c r="D106" s="21" t="s">
        <v>28</v>
      </c>
      <c r="E106" s="21">
        <v>2.0</v>
      </c>
      <c r="F106" s="21" t="s">
        <v>20</v>
      </c>
      <c r="G106" s="22">
        <v>4530210.0</v>
      </c>
      <c r="H106" s="23" t="s">
        <v>179</v>
      </c>
      <c r="I106" s="19" t="s">
        <v>195</v>
      </c>
      <c r="J106" s="24" t="s">
        <v>181</v>
      </c>
      <c r="K106" s="25">
        <v>50.0</v>
      </c>
      <c r="L106" s="20">
        <v>100.0</v>
      </c>
      <c r="M106" s="24" t="s">
        <v>182</v>
      </c>
      <c r="N106" s="24" t="s">
        <v>183</v>
      </c>
      <c r="O106" s="20" t="s">
        <v>26</v>
      </c>
    </row>
    <row r="107" ht="15.75" customHeight="1">
      <c r="A107" s="16" t="s">
        <v>16</v>
      </c>
      <c r="B107" s="21" t="s">
        <v>17</v>
      </c>
      <c r="C107" s="21" t="s">
        <v>271</v>
      </c>
      <c r="D107" s="21" t="s">
        <v>28</v>
      </c>
      <c r="E107" s="21">
        <v>2.0</v>
      </c>
      <c r="F107" s="21" t="s">
        <v>20</v>
      </c>
      <c r="G107" s="22">
        <v>4530210.0</v>
      </c>
      <c r="H107" s="23" t="s">
        <v>179</v>
      </c>
      <c r="I107" s="19" t="s">
        <v>195</v>
      </c>
      <c r="J107" s="24" t="s">
        <v>181</v>
      </c>
      <c r="K107" s="25">
        <v>50.0</v>
      </c>
      <c r="L107" s="20">
        <v>100.0</v>
      </c>
      <c r="M107" s="24" t="s">
        <v>182</v>
      </c>
      <c r="N107" s="24" t="s">
        <v>183</v>
      </c>
      <c r="O107" s="20" t="s">
        <v>26</v>
      </c>
    </row>
    <row r="108" ht="15.75" customHeight="1">
      <c r="A108" s="16" t="s">
        <v>16</v>
      </c>
      <c r="B108" s="21" t="s">
        <v>17</v>
      </c>
      <c r="C108" s="21" t="s">
        <v>272</v>
      </c>
      <c r="D108" s="21" t="s">
        <v>28</v>
      </c>
      <c r="E108" s="21">
        <v>3.0</v>
      </c>
      <c r="F108" s="21" t="s">
        <v>20</v>
      </c>
      <c r="G108" s="22">
        <v>4530210.0</v>
      </c>
      <c r="H108" s="23" t="s">
        <v>179</v>
      </c>
      <c r="I108" s="19" t="s">
        <v>273</v>
      </c>
      <c r="J108" s="24" t="s">
        <v>181</v>
      </c>
      <c r="K108" s="25">
        <v>50.0</v>
      </c>
      <c r="L108" s="20">
        <v>150.0</v>
      </c>
      <c r="M108" s="24" t="s">
        <v>182</v>
      </c>
      <c r="N108" s="24" t="s">
        <v>183</v>
      </c>
      <c r="O108" s="20" t="s">
        <v>26</v>
      </c>
    </row>
    <row r="109" ht="15.75" customHeight="1">
      <c r="A109" s="16" t="s">
        <v>16</v>
      </c>
      <c r="B109" s="21" t="s">
        <v>17</v>
      </c>
      <c r="C109" s="21" t="s">
        <v>274</v>
      </c>
      <c r="D109" s="21" t="s">
        <v>28</v>
      </c>
      <c r="E109" s="21">
        <v>2.0</v>
      </c>
      <c r="F109" s="21" t="s">
        <v>20</v>
      </c>
      <c r="G109" s="22">
        <v>4530210.0</v>
      </c>
      <c r="H109" s="23" t="s">
        <v>179</v>
      </c>
      <c r="I109" s="19" t="s">
        <v>204</v>
      </c>
      <c r="J109" s="24" t="s">
        <v>181</v>
      </c>
      <c r="K109" s="25">
        <v>50.0</v>
      </c>
      <c r="L109" s="20">
        <v>100.0</v>
      </c>
      <c r="M109" s="24" t="s">
        <v>182</v>
      </c>
      <c r="N109" s="24" t="s">
        <v>183</v>
      </c>
      <c r="O109" s="20" t="s">
        <v>26</v>
      </c>
    </row>
    <row r="110" ht="15.75" customHeight="1">
      <c r="A110" s="16" t="s">
        <v>16</v>
      </c>
      <c r="B110" s="21" t="s">
        <v>17</v>
      </c>
      <c r="C110" s="21" t="s">
        <v>275</v>
      </c>
      <c r="D110" s="21" t="s">
        <v>60</v>
      </c>
      <c r="E110" s="21">
        <v>1.0</v>
      </c>
      <c r="F110" s="21" t="s">
        <v>20</v>
      </c>
      <c r="G110" s="22">
        <v>4533906.0</v>
      </c>
      <c r="H110" s="23" t="s">
        <v>179</v>
      </c>
      <c r="I110" s="19" t="s">
        <v>193</v>
      </c>
      <c r="J110" s="24" t="s">
        <v>181</v>
      </c>
      <c r="K110" s="25">
        <v>50.0</v>
      </c>
      <c r="L110" s="20">
        <v>50.0</v>
      </c>
      <c r="M110" s="24" t="s">
        <v>182</v>
      </c>
      <c r="N110" s="24" t="s">
        <v>183</v>
      </c>
      <c r="O110" s="20" t="s">
        <v>26</v>
      </c>
    </row>
    <row r="111" ht="15.75" customHeight="1">
      <c r="A111" s="16" t="s">
        <v>16</v>
      </c>
      <c r="B111" s="21" t="s">
        <v>17</v>
      </c>
      <c r="C111" s="21" t="s">
        <v>276</v>
      </c>
      <c r="D111" s="21" t="s">
        <v>35</v>
      </c>
      <c r="E111" s="21">
        <v>1.0</v>
      </c>
      <c r="F111" s="21" t="s">
        <v>20</v>
      </c>
      <c r="G111" s="22">
        <v>4530210.0</v>
      </c>
      <c r="H111" s="23" t="s">
        <v>179</v>
      </c>
      <c r="I111" s="19" t="s">
        <v>52</v>
      </c>
      <c r="J111" s="24" t="s">
        <v>181</v>
      </c>
      <c r="K111" s="25">
        <v>50.0</v>
      </c>
      <c r="L111" s="20">
        <v>50.0</v>
      </c>
      <c r="M111" s="24" t="s">
        <v>182</v>
      </c>
      <c r="N111" s="24" t="s">
        <v>183</v>
      </c>
      <c r="O111" s="20" t="s">
        <v>26</v>
      </c>
    </row>
    <row r="112" ht="15.75" customHeight="1">
      <c r="A112" s="16" t="s">
        <v>16</v>
      </c>
      <c r="B112" s="21" t="s">
        <v>17</v>
      </c>
      <c r="C112" s="21" t="s">
        <v>277</v>
      </c>
      <c r="D112" s="21" t="s">
        <v>42</v>
      </c>
      <c r="E112" s="21">
        <v>1.0</v>
      </c>
      <c r="F112" s="21" t="s">
        <v>20</v>
      </c>
      <c r="G112" s="22">
        <v>4564054.0</v>
      </c>
      <c r="H112" s="23" t="s">
        <v>179</v>
      </c>
      <c r="I112" s="19" t="s">
        <v>187</v>
      </c>
      <c r="J112" s="24" t="s">
        <v>181</v>
      </c>
      <c r="K112" s="25">
        <v>50.0</v>
      </c>
      <c r="L112" s="20">
        <v>50.0</v>
      </c>
      <c r="M112" s="24" t="s">
        <v>182</v>
      </c>
      <c r="N112" s="24" t="s">
        <v>183</v>
      </c>
      <c r="O112" s="20" t="s">
        <v>26</v>
      </c>
    </row>
    <row r="113" ht="15.75" customHeight="1">
      <c r="A113" s="16" t="s">
        <v>16</v>
      </c>
      <c r="B113" s="21" t="s">
        <v>17</v>
      </c>
      <c r="C113" s="21" t="s">
        <v>278</v>
      </c>
      <c r="D113" s="21" t="s">
        <v>35</v>
      </c>
      <c r="E113" s="21">
        <v>1.0</v>
      </c>
      <c r="F113" s="21" t="s">
        <v>20</v>
      </c>
      <c r="G113" s="22">
        <v>4530210.0</v>
      </c>
      <c r="H113" s="23" t="s">
        <v>179</v>
      </c>
      <c r="I113" s="19" t="s">
        <v>279</v>
      </c>
      <c r="J113" s="24" t="s">
        <v>181</v>
      </c>
      <c r="K113" s="25">
        <v>50.0</v>
      </c>
      <c r="L113" s="20">
        <v>50.0</v>
      </c>
      <c r="M113" s="24" t="s">
        <v>182</v>
      </c>
      <c r="N113" s="24" t="s">
        <v>183</v>
      </c>
      <c r="O113" s="20" t="s">
        <v>26</v>
      </c>
    </row>
    <row r="114" ht="15.75" customHeight="1">
      <c r="A114" s="16" t="s">
        <v>16</v>
      </c>
      <c r="B114" s="21" t="s">
        <v>17</v>
      </c>
      <c r="C114" s="21" t="s">
        <v>280</v>
      </c>
      <c r="D114" s="21" t="s">
        <v>42</v>
      </c>
      <c r="E114" s="21">
        <v>1.0</v>
      </c>
      <c r="F114" s="21" t="s">
        <v>20</v>
      </c>
      <c r="G114" s="22">
        <v>4564054.0</v>
      </c>
      <c r="H114" s="23" t="s">
        <v>179</v>
      </c>
      <c r="I114" s="19" t="s">
        <v>281</v>
      </c>
      <c r="J114" s="24" t="s">
        <v>181</v>
      </c>
      <c r="K114" s="25">
        <v>50.0</v>
      </c>
      <c r="L114" s="20">
        <v>50.0</v>
      </c>
      <c r="M114" s="24" t="s">
        <v>182</v>
      </c>
      <c r="N114" s="24" t="s">
        <v>183</v>
      </c>
      <c r="O114" s="20" t="s">
        <v>26</v>
      </c>
    </row>
    <row r="115" ht="15.75" customHeight="1">
      <c r="A115" s="16" t="s">
        <v>16</v>
      </c>
      <c r="B115" s="21" t="s">
        <v>17</v>
      </c>
      <c r="C115" s="21" t="s">
        <v>282</v>
      </c>
      <c r="D115" s="21" t="s">
        <v>28</v>
      </c>
      <c r="E115" s="21">
        <v>2.0</v>
      </c>
      <c r="F115" s="21" t="s">
        <v>20</v>
      </c>
      <c r="G115" s="22">
        <v>4530210.0</v>
      </c>
      <c r="H115" s="23" t="s">
        <v>179</v>
      </c>
      <c r="I115" s="19" t="s">
        <v>204</v>
      </c>
      <c r="J115" s="24" t="s">
        <v>181</v>
      </c>
      <c r="K115" s="25">
        <v>50.0</v>
      </c>
      <c r="L115" s="20">
        <v>100.0</v>
      </c>
      <c r="M115" s="24" t="s">
        <v>182</v>
      </c>
      <c r="N115" s="24" t="s">
        <v>183</v>
      </c>
      <c r="O115" s="20" t="s">
        <v>26</v>
      </c>
    </row>
    <row r="116" ht="15.75" customHeight="1">
      <c r="A116" s="16" t="s">
        <v>16</v>
      </c>
      <c r="B116" s="21" t="s">
        <v>17</v>
      </c>
      <c r="C116" s="21" t="s">
        <v>283</v>
      </c>
      <c r="D116" s="21" t="s">
        <v>28</v>
      </c>
      <c r="E116" s="21">
        <v>1.0</v>
      </c>
      <c r="F116" s="21" t="s">
        <v>20</v>
      </c>
      <c r="G116" s="22">
        <v>4530210.0</v>
      </c>
      <c r="H116" s="23" t="s">
        <v>179</v>
      </c>
      <c r="I116" s="19" t="s">
        <v>284</v>
      </c>
      <c r="J116" s="24" t="s">
        <v>181</v>
      </c>
      <c r="K116" s="25">
        <v>50.0</v>
      </c>
      <c r="L116" s="20">
        <v>50.0</v>
      </c>
      <c r="M116" s="24" t="s">
        <v>182</v>
      </c>
      <c r="N116" s="24" t="s">
        <v>183</v>
      </c>
      <c r="O116" s="20" t="s">
        <v>26</v>
      </c>
    </row>
    <row r="117" ht="15.75" customHeight="1">
      <c r="A117" s="16" t="s">
        <v>16</v>
      </c>
      <c r="B117" s="21" t="s">
        <v>17</v>
      </c>
      <c r="C117" s="21" t="s">
        <v>285</v>
      </c>
      <c r="D117" s="21" t="s">
        <v>42</v>
      </c>
      <c r="E117" s="21">
        <v>1.0</v>
      </c>
      <c r="F117" s="21" t="s">
        <v>20</v>
      </c>
      <c r="G117" s="22">
        <v>4564054.0</v>
      </c>
      <c r="H117" s="23" t="s">
        <v>179</v>
      </c>
      <c r="I117" s="19" t="s">
        <v>286</v>
      </c>
      <c r="J117" s="24" t="s">
        <v>181</v>
      </c>
      <c r="K117" s="25">
        <v>50.0</v>
      </c>
      <c r="L117" s="20">
        <v>50.0</v>
      </c>
      <c r="M117" s="24" t="s">
        <v>182</v>
      </c>
      <c r="N117" s="24" t="s">
        <v>183</v>
      </c>
      <c r="O117" s="20" t="s">
        <v>26</v>
      </c>
    </row>
    <row r="118" ht="15.75" customHeight="1">
      <c r="A118" s="16" t="s">
        <v>16</v>
      </c>
      <c r="B118" s="21" t="s">
        <v>17</v>
      </c>
      <c r="C118" s="21" t="s">
        <v>287</v>
      </c>
      <c r="D118" s="21" t="s">
        <v>60</v>
      </c>
      <c r="E118" s="21">
        <v>2.0</v>
      </c>
      <c r="F118" s="21" t="s">
        <v>20</v>
      </c>
      <c r="G118" s="22">
        <v>4533906.0</v>
      </c>
      <c r="H118" s="23" t="s">
        <v>179</v>
      </c>
      <c r="I118" s="19" t="s">
        <v>212</v>
      </c>
      <c r="J118" s="24" t="s">
        <v>181</v>
      </c>
      <c r="K118" s="25">
        <v>50.0</v>
      </c>
      <c r="L118" s="20">
        <v>100.0</v>
      </c>
      <c r="M118" s="24" t="s">
        <v>182</v>
      </c>
      <c r="N118" s="24" t="s">
        <v>183</v>
      </c>
      <c r="O118" s="20" t="s">
        <v>26</v>
      </c>
    </row>
    <row r="119" ht="15.75" customHeight="1">
      <c r="A119" s="16" t="s">
        <v>16</v>
      </c>
      <c r="B119" s="21" t="s">
        <v>17</v>
      </c>
      <c r="C119" s="21" t="s">
        <v>288</v>
      </c>
      <c r="D119" s="21" t="s">
        <v>60</v>
      </c>
      <c r="E119" s="21">
        <v>5.0</v>
      </c>
      <c r="F119" s="21" t="s">
        <v>20</v>
      </c>
      <c r="G119" s="22">
        <v>4533906.0</v>
      </c>
      <c r="H119" s="23" t="s">
        <v>179</v>
      </c>
      <c r="I119" s="19" t="s">
        <v>191</v>
      </c>
      <c r="J119" s="24" t="s">
        <v>181</v>
      </c>
      <c r="K119" s="25">
        <v>50.0</v>
      </c>
      <c r="L119" s="20">
        <v>250.0</v>
      </c>
      <c r="M119" s="24" t="s">
        <v>182</v>
      </c>
      <c r="N119" s="24" t="s">
        <v>183</v>
      </c>
      <c r="O119" s="20" t="s">
        <v>26</v>
      </c>
    </row>
    <row r="120" ht="15.75" customHeight="1">
      <c r="A120" s="16" t="s">
        <v>16</v>
      </c>
      <c r="B120" s="21" t="s">
        <v>17</v>
      </c>
      <c r="C120" s="21" t="s">
        <v>289</v>
      </c>
      <c r="D120" s="21" t="s">
        <v>60</v>
      </c>
      <c r="E120" s="21">
        <v>5.0</v>
      </c>
      <c r="F120" s="21" t="s">
        <v>20</v>
      </c>
      <c r="G120" s="22">
        <v>4533906.0</v>
      </c>
      <c r="H120" s="23" t="s">
        <v>179</v>
      </c>
      <c r="I120" s="19" t="s">
        <v>290</v>
      </c>
      <c r="J120" s="24" t="s">
        <v>181</v>
      </c>
      <c r="K120" s="25">
        <v>50.0</v>
      </c>
      <c r="L120" s="20">
        <v>250.0</v>
      </c>
      <c r="M120" s="24" t="s">
        <v>182</v>
      </c>
      <c r="N120" s="24" t="s">
        <v>183</v>
      </c>
      <c r="O120" s="20" t="s">
        <v>26</v>
      </c>
    </row>
    <row r="121" ht="15.75" customHeight="1">
      <c r="A121" s="16" t="s">
        <v>16</v>
      </c>
      <c r="B121" s="21" t="s">
        <v>17</v>
      </c>
      <c r="C121" s="21" t="s">
        <v>291</v>
      </c>
      <c r="D121" s="21" t="s">
        <v>28</v>
      </c>
      <c r="E121" s="21">
        <v>1.0</v>
      </c>
      <c r="F121" s="21" t="s">
        <v>20</v>
      </c>
      <c r="G121" s="22">
        <v>4530210.0</v>
      </c>
      <c r="H121" s="23" t="s">
        <v>179</v>
      </c>
      <c r="I121" s="19" t="s">
        <v>252</v>
      </c>
      <c r="J121" s="24" t="s">
        <v>181</v>
      </c>
      <c r="K121" s="25">
        <v>50.0</v>
      </c>
      <c r="L121" s="20">
        <v>50.0</v>
      </c>
      <c r="M121" s="24" t="s">
        <v>182</v>
      </c>
      <c r="N121" s="24" t="s">
        <v>183</v>
      </c>
      <c r="O121" s="20" t="s">
        <v>26</v>
      </c>
    </row>
    <row r="122" ht="15.75" customHeight="1">
      <c r="A122" s="16" t="s">
        <v>16</v>
      </c>
      <c r="B122" s="21" t="s">
        <v>17</v>
      </c>
      <c r="C122" s="21" t="s">
        <v>292</v>
      </c>
      <c r="D122" s="21" t="s">
        <v>28</v>
      </c>
      <c r="E122" s="21">
        <v>1.0</v>
      </c>
      <c r="F122" s="21" t="s">
        <v>20</v>
      </c>
      <c r="G122" s="22">
        <v>4530210.0</v>
      </c>
      <c r="H122" s="23" t="s">
        <v>179</v>
      </c>
      <c r="I122" s="19" t="s">
        <v>293</v>
      </c>
      <c r="J122" s="24" t="s">
        <v>181</v>
      </c>
      <c r="K122" s="25">
        <v>50.0</v>
      </c>
      <c r="L122" s="20">
        <v>50.0</v>
      </c>
      <c r="M122" s="24" t="s">
        <v>182</v>
      </c>
      <c r="N122" s="24" t="s">
        <v>183</v>
      </c>
      <c r="O122" s="20" t="s">
        <v>26</v>
      </c>
    </row>
    <row r="123" ht="15.75" customHeight="1">
      <c r="A123" s="16" t="s">
        <v>16</v>
      </c>
      <c r="B123" s="21" t="s">
        <v>17</v>
      </c>
      <c r="C123" s="21" t="s">
        <v>294</v>
      </c>
      <c r="D123" s="21" t="s">
        <v>28</v>
      </c>
      <c r="E123" s="21">
        <v>3.0</v>
      </c>
      <c r="F123" s="21" t="s">
        <v>20</v>
      </c>
      <c r="G123" s="22">
        <v>4530210.0</v>
      </c>
      <c r="H123" s="23" t="s">
        <v>179</v>
      </c>
      <c r="I123" s="19" t="s">
        <v>295</v>
      </c>
      <c r="J123" s="24" t="s">
        <v>181</v>
      </c>
      <c r="K123" s="25">
        <v>50.0</v>
      </c>
      <c r="L123" s="20">
        <v>150.0</v>
      </c>
      <c r="M123" s="24" t="s">
        <v>182</v>
      </c>
      <c r="N123" s="24" t="s">
        <v>183</v>
      </c>
      <c r="O123" s="20" t="s">
        <v>26</v>
      </c>
    </row>
    <row r="124" ht="15.75" customHeight="1">
      <c r="A124" s="16" t="s">
        <v>16</v>
      </c>
      <c r="B124" s="21" t="s">
        <v>17</v>
      </c>
      <c r="C124" s="21" t="s">
        <v>296</v>
      </c>
      <c r="D124" s="21" t="s">
        <v>60</v>
      </c>
      <c r="E124" s="21">
        <v>2.0</v>
      </c>
      <c r="F124" s="21" t="s">
        <v>20</v>
      </c>
      <c r="G124" s="22">
        <v>4533906.0</v>
      </c>
      <c r="H124" s="23" t="s">
        <v>179</v>
      </c>
      <c r="I124" s="19" t="s">
        <v>212</v>
      </c>
      <c r="J124" s="24" t="s">
        <v>181</v>
      </c>
      <c r="K124" s="25">
        <v>50.0</v>
      </c>
      <c r="L124" s="20">
        <v>100.0</v>
      </c>
      <c r="M124" s="24" t="s">
        <v>182</v>
      </c>
      <c r="N124" s="24" t="s">
        <v>183</v>
      </c>
      <c r="O124" s="20" t="s">
        <v>26</v>
      </c>
    </row>
    <row r="125" ht="15.75" customHeight="1">
      <c r="A125" s="16" t="s">
        <v>16</v>
      </c>
      <c r="B125" s="21" t="s">
        <v>17</v>
      </c>
      <c r="C125" s="21" t="s">
        <v>297</v>
      </c>
      <c r="D125" s="21" t="s">
        <v>28</v>
      </c>
      <c r="E125" s="21">
        <v>1.0</v>
      </c>
      <c r="F125" s="21" t="s">
        <v>20</v>
      </c>
      <c r="G125" s="22">
        <v>4530210.0</v>
      </c>
      <c r="H125" s="23" t="s">
        <v>179</v>
      </c>
      <c r="I125" s="19" t="s">
        <v>298</v>
      </c>
      <c r="J125" s="24" t="s">
        <v>181</v>
      </c>
      <c r="K125" s="25">
        <v>50.0</v>
      </c>
      <c r="L125" s="20">
        <v>50.0</v>
      </c>
      <c r="M125" s="24" t="s">
        <v>182</v>
      </c>
      <c r="N125" s="24" t="s">
        <v>183</v>
      </c>
      <c r="O125" s="20" t="s">
        <v>26</v>
      </c>
    </row>
    <row r="126" ht="15.75" customHeight="1">
      <c r="A126" s="16" t="s">
        <v>16</v>
      </c>
      <c r="B126" s="21" t="s">
        <v>17</v>
      </c>
      <c r="C126" s="21" t="s">
        <v>299</v>
      </c>
      <c r="D126" s="21" t="s">
        <v>19</v>
      </c>
      <c r="E126" s="21">
        <v>2.0</v>
      </c>
      <c r="F126" s="21" t="s">
        <v>20</v>
      </c>
      <c r="G126" s="22">
        <v>4530210.0</v>
      </c>
      <c r="H126" s="23" t="s">
        <v>179</v>
      </c>
      <c r="I126" s="19" t="s">
        <v>195</v>
      </c>
      <c r="J126" s="24" t="s">
        <v>181</v>
      </c>
      <c r="K126" s="25">
        <v>50.0</v>
      </c>
      <c r="L126" s="20">
        <v>100.0</v>
      </c>
      <c r="M126" s="24" t="s">
        <v>182</v>
      </c>
      <c r="N126" s="24" t="s">
        <v>183</v>
      </c>
      <c r="O126" s="20" t="s">
        <v>26</v>
      </c>
    </row>
    <row r="127" ht="15.75" customHeight="1">
      <c r="A127" s="16" t="s">
        <v>16</v>
      </c>
      <c r="B127" s="21" t="s">
        <v>17</v>
      </c>
      <c r="C127" s="21" t="s">
        <v>300</v>
      </c>
      <c r="D127" s="21" t="s">
        <v>60</v>
      </c>
      <c r="E127" s="21">
        <v>2.0</v>
      </c>
      <c r="F127" s="21" t="s">
        <v>20</v>
      </c>
      <c r="G127" s="22">
        <v>4533906.0</v>
      </c>
      <c r="H127" s="23" t="s">
        <v>179</v>
      </c>
      <c r="I127" s="19" t="s">
        <v>193</v>
      </c>
      <c r="J127" s="24" t="s">
        <v>181</v>
      </c>
      <c r="K127" s="25">
        <v>50.0</v>
      </c>
      <c r="L127" s="20">
        <v>100.0</v>
      </c>
      <c r="M127" s="24" t="s">
        <v>182</v>
      </c>
      <c r="N127" s="24" t="s">
        <v>183</v>
      </c>
      <c r="O127" s="20" t="s">
        <v>26</v>
      </c>
    </row>
    <row r="128" ht="15.75" customHeight="1">
      <c r="A128" s="16" t="s">
        <v>16</v>
      </c>
      <c r="B128" s="21" t="s">
        <v>17</v>
      </c>
      <c r="C128" s="21" t="s">
        <v>301</v>
      </c>
      <c r="D128" s="21" t="s">
        <v>28</v>
      </c>
      <c r="E128" s="21">
        <v>1.0</v>
      </c>
      <c r="F128" s="21" t="s">
        <v>20</v>
      </c>
      <c r="G128" s="22">
        <v>4530210.0</v>
      </c>
      <c r="H128" s="23" t="s">
        <v>179</v>
      </c>
      <c r="I128" s="19" t="s">
        <v>302</v>
      </c>
      <c r="J128" s="24" t="s">
        <v>181</v>
      </c>
      <c r="K128" s="25">
        <v>50.0</v>
      </c>
      <c r="L128" s="20">
        <v>50.0</v>
      </c>
      <c r="M128" s="24" t="s">
        <v>182</v>
      </c>
      <c r="N128" s="24" t="s">
        <v>183</v>
      </c>
      <c r="O128" s="20" t="s">
        <v>26</v>
      </c>
    </row>
    <row r="129" ht="15.75" customHeight="1">
      <c r="A129" s="16" t="s">
        <v>16</v>
      </c>
      <c r="B129" s="21" t="s">
        <v>17</v>
      </c>
      <c r="C129" s="21" t="s">
        <v>303</v>
      </c>
      <c r="D129" s="21" t="s">
        <v>60</v>
      </c>
      <c r="E129" s="21">
        <v>1.0</v>
      </c>
      <c r="F129" s="21" t="s">
        <v>20</v>
      </c>
      <c r="G129" s="22">
        <v>4533906.0</v>
      </c>
      <c r="H129" s="23" t="s">
        <v>179</v>
      </c>
      <c r="I129" s="19" t="s">
        <v>304</v>
      </c>
      <c r="J129" s="24" t="s">
        <v>181</v>
      </c>
      <c r="K129" s="25">
        <v>50.0</v>
      </c>
      <c r="L129" s="20">
        <v>50.0</v>
      </c>
      <c r="M129" s="24" t="s">
        <v>182</v>
      </c>
      <c r="N129" s="24" t="s">
        <v>183</v>
      </c>
      <c r="O129" s="20" t="s">
        <v>26</v>
      </c>
    </row>
    <row r="130" ht="15.75" customHeight="1">
      <c r="A130" s="16" t="s">
        <v>16</v>
      </c>
      <c r="B130" s="21" t="s">
        <v>17</v>
      </c>
      <c r="C130" s="21" t="s">
        <v>305</v>
      </c>
      <c r="D130" s="21" t="s">
        <v>28</v>
      </c>
      <c r="E130" s="21">
        <v>1.0</v>
      </c>
      <c r="F130" s="21" t="s">
        <v>20</v>
      </c>
      <c r="G130" s="22">
        <v>4530210.0</v>
      </c>
      <c r="H130" s="23" t="s">
        <v>179</v>
      </c>
      <c r="I130" s="19" t="s">
        <v>306</v>
      </c>
      <c r="J130" s="24" t="s">
        <v>181</v>
      </c>
      <c r="K130" s="25">
        <v>50.0</v>
      </c>
      <c r="L130" s="20">
        <v>50.0</v>
      </c>
      <c r="M130" s="24" t="s">
        <v>182</v>
      </c>
      <c r="N130" s="24" t="s">
        <v>183</v>
      </c>
      <c r="O130" s="20" t="s">
        <v>26</v>
      </c>
    </row>
    <row r="131" ht="15.75" customHeight="1">
      <c r="A131" s="16" t="s">
        <v>16</v>
      </c>
      <c r="B131" s="21" t="s">
        <v>17</v>
      </c>
      <c r="C131" s="21" t="s">
        <v>307</v>
      </c>
      <c r="D131" s="21" t="s">
        <v>28</v>
      </c>
      <c r="E131" s="21">
        <v>1.0</v>
      </c>
      <c r="F131" s="21" t="s">
        <v>20</v>
      </c>
      <c r="G131" s="22">
        <v>4530210.0</v>
      </c>
      <c r="H131" s="23" t="s">
        <v>179</v>
      </c>
      <c r="I131" s="19" t="s">
        <v>308</v>
      </c>
      <c r="J131" s="24" t="s">
        <v>181</v>
      </c>
      <c r="K131" s="25">
        <v>50.0</v>
      </c>
      <c r="L131" s="20">
        <v>50.0</v>
      </c>
      <c r="M131" s="24" t="s">
        <v>182</v>
      </c>
      <c r="N131" s="24" t="s">
        <v>183</v>
      </c>
      <c r="O131" s="20" t="s">
        <v>26</v>
      </c>
    </row>
    <row r="132" ht="15.75" customHeight="1">
      <c r="A132" s="16" t="s">
        <v>16</v>
      </c>
      <c r="B132" s="21" t="s">
        <v>17</v>
      </c>
      <c r="C132" s="21" t="s">
        <v>309</v>
      </c>
      <c r="D132" s="21" t="s">
        <v>28</v>
      </c>
      <c r="E132" s="21">
        <v>2.0</v>
      </c>
      <c r="F132" s="21" t="s">
        <v>20</v>
      </c>
      <c r="G132" s="22">
        <v>4530210.0</v>
      </c>
      <c r="H132" s="23" t="s">
        <v>179</v>
      </c>
      <c r="I132" s="19" t="s">
        <v>204</v>
      </c>
      <c r="J132" s="24" t="s">
        <v>181</v>
      </c>
      <c r="K132" s="25">
        <v>50.0</v>
      </c>
      <c r="L132" s="20">
        <v>100.0</v>
      </c>
      <c r="M132" s="24" t="s">
        <v>182</v>
      </c>
      <c r="N132" s="24" t="s">
        <v>183</v>
      </c>
      <c r="O132" s="20" t="s">
        <v>26</v>
      </c>
    </row>
    <row r="133" ht="15.75" customHeight="1">
      <c r="A133" s="16" t="s">
        <v>16</v>
      </c>
      <c r="B133" s="21" t="s">
        <v>17</v>
      </c>
      <c r="C133" s="21" t="s">
        <v>310</v>
      </c>
      <c r="D133" s="21" t="s">
        <v>28</v>
      </c>
      <c r="E133" s="21">
        <v>1.0</v>
      </c>
      <c r="F133" s="21" t="s">
        <v>20</v>
      </c>
      <c r="G133" s="22">
        <v>4530210.0</v>
      </c>
      <c r="H133" s="23" t="s">
        <v>179</v>
      </c>
      <c r="I133" s="19" t="s">
        <v>311</v>
      </c>
      <c r="J133" s="24" t="s">
        <v>181</v>
      </c>
      <c r="K133" s="25">
        <v>50.0</v>
      </c>
      <c r="L133" s="20">
        <v>50.0</v>
      </c>
      <c r="M133" s="24" t="s">
        <v>182</v>
      </c>
      <c r="N133" s="24" t="s">
        <v>183</v>
      </c>
      <c r="O133" s="20" t="s">
        <v>26</v>
      </c>
    </row>
    <row r="134" ht="15.75" customHeight="1">
      <c r="A134" s="16" t="s">
        <v>16</v>
      </c>
      <c r="B134" s="21" t="s">
        <v>17</v>
      </c>
      <c r="C134" s="21" t="s">
        <v>312</v>
      </c>
      <c r="D134" s="21" t="s">
        <v>42</v>
      </c>
      <c r="E134" s="21">
        <v>1.0</v>
      </c>
      <c r="F134" s="21" t="s">
        <v>20</v>
      </c>
      <c r="G134" s="22">
        <v>4564054.0</v>
      </c>
      <c r="H134" s="23" t="s">
        <v>179</v>
      </c>
      <c r="I134" s="19" t="s">
        <v>313</v>
      </c>
      <c r="J134" s="24" t="s">
        <v>181</v>
      </c>
      <c r="K134" s="25">
        <v>50.0</v>
      </c>
      <c r="L134" s="20">
        <v>50.0</v>
      </c>
      <c r="M134" s="24" t="s">
        <v>182</v>
      </c>
      <c r="N134" s="24" t="s">
        <v>183</v>
      </c>
      <c r="O134" s="20" t="s">
        <v>26</v>
      </c>
    </row>
    <row r="135" ht="15.75" customHeight="1">
      <c r="A135" s="16" t="s">
        <v>16</v>
      </c>
      <c r="B135" s="21" t="s">
        <v>17</v>
      </c>
      <c r="C135" s="21" t="s">
        <v>314</v>
      </c>
      <c r="D135" s="21" t="s">
        <v>28</v>
      </c>
      <c r="E135" s="21">
        <v>1.0</v>
      </c>
      <c r="F135" s="21" t="s">
        <v>20</v>
      </c>
      <c r="G135" s="22">
        <v>4530210.0</v>
      </c>
      <c r="H135" s="23" t="s">
        <v>179</v>
      </c>
      <c r="I135" s="19" t="s">
        <v>315</v>
      </c>
      <c r="J135" s="24" t="s">
        <v>181</v>
      </c>
      <c r="K135" s="25">
        <v>50.0</v>
      </c>
      <c r="L135" s="20">
        <v>50.0</v>
      </c>
      <c r="M135" s="24" t="s">
        <v>182</v>
      </c>
      <c r="N135" s="24" t="s">
        <v>183</v>
      </c>
      <c r="O135" s="20" t="s">
        <v>26</v>
      </c>
    </row>
    <row r="136" ht="15.75" customHeight="1">
      <c r="A136" s="16" t="s">
        <v>16</v>
      </c>
      <c r="B136" s="21" t="s">
        <v>17</v>
      </c>
      <c r="C136" s="21" t="s">
        <v>316</v>
      </c>
      <c r="D136" s="21" t="s">
        <v>60</v>
      </c>
      <c r="E136" s="21">
        <v>1.0</v>
      </c>
      <c r="F136" s="21" t="s">
        <v>20</v>
      </c>
      <c r="G136" s="22">
        <v>4533906.0</v>
      </c>
      <c r="H136" s="23" t="s">
        <v>179</v>
      </c>
      <c r="I136" s="19" t="s">
        <v>317</v>
      </c>
      <c r="J136" s="24" t="s">
        <v>181</v>
      </c>
      <c r="K136" s="25">
        <v>50.0</v>
      </c>
      <c r="L136" s="20">
        <v>50.0</v>
      </c>
      <c r="M136" s="24" t="s">
        <v>182</v>
      </c>
      <c r="N136" s="24" t="s">
        <v>183</v>
      </c>
      <c r="O136" s="20" t="s">
        <v>26</v>
      </c>
    </row>
    <row r="137" ht="15.75" customHeight="1">
      <c r="A137" s="16" t="s">
        <v>16</v>
      </c>
      <c r="B137" s="21" t="s">
        <v>17</v>
      </c>
      <c r="C137" s="21" t="s">
        <v>318</v>
      </c>
      <c r="D137" s="21" t="s">
        <v>60</v>
      </c>
      <c r="E137" s="21">
        <v>1.0</v>
      </c>
      <c r="F137" s="21" t="s">
        <v>20</v>
      </c>
      <c r="G137" s="22">
        <v>4533906.0</v>
      </c>
      <c r="H137" s="23" t="s">
        <v>179</v>
      </c>
      <c r="I137" s="19" t="s">
        <v>319</v>
      </c>
      <c r="J137" s="24" t="s">
        <v>181</v>
      </c>
      <c r="K137" s="25">
        <v>50.0</v>
      </c>
      <c r="L137" s="20">
        <v>50.0</v>
      </c>
      <c r="M137" s="24" t="s">
        <v>182</v>
      </c>
      <c r="N137" s="24" t="s">
        <v>183</v>
      </c>
      <c r="O137" s="20" t="s">
        <v>26</v>
      </c>
    </row>
    <row r="138" ht="15.75" customHeight="1">
      <c r="A138" s="16" t="s">
        <v>16</v>
      </c>
      <c r="B138" s="21" t="s">
        <v>17</v>
      </c>
      <c r="C138" s="21" t="s">
        <v>320</v>
      </c>
      <c r="D138" s="21" t="s">
        <v>19</v>
      </c>
      <c r="E138" s="21">
        <v>2.0</v>
      </c>
      <c r="F138" s="21" t="s">
        <v>20</v>
      </c>
      <c r="G138" s="22">
        <v>4530210.0</v>
      </c>
      <c r="H138" s="23" t="s">
        <v>179</v>
      </c>
      <c r="I138" s="19" t="s">
        <v>204</v>
      </c>
      <c r="J138" s="24" t="s">
        <v>181</v>
      </c>
      <c r="K138" s="25">
        <v>50.0</v>
      </c>
      <c r="L138" s="20">
        <v>100.0</v>
      </c>
      <c r="M138" s="24" t="s">
        <v>182</v>
      </c>
      <c r="N138" s="24" t="s">
        <v>183</v>
      </c>
      <c r="O138" s="20" t="s">
        <v>26</v>
      </c>
    </row>
    <row r="139" ht="15.75" customHeight="1">
      <c r="A139" s="16" t="s">
        <v>16</v>
      </c>
      <c r="B139" s="21" t="s">
        <v>17</v>
      </c>
      <c r="C139" s="21" t="s">
        <v>321</v>
      </c>
      <c r="D139" s="21" t="s">
        <v>28</v>
      </c>
      <c r="E139" s="21">
        <v>2.0</v>
      </c>
      <c r="F139" s="21" t="s">
        <v>20</v>
      </c>
      <c r="G139" s="22">
        <v>4530210.0</v>
      </c>
      <c r="H139" s="23" t="s">
        <v>179</v>
      </c>
      <c r="I139" s="19" t="s">
        <v>195</v>
      </c>
      <c r="J139" s="24" t="s">
        <v>181</v>
      </c>
      <c r="K139" s="25">
        <v>50.0</v>
      </c>
      <c r="L139" s="20">
        <v>100.0</v>
      </c>
      <c r="M139" s="24" t="s">
        <v>182</v>
      </c>
      <c r="N139" s="24" t="s">
        <v>183</v>
      </c>
      <c r="O139" s="20" t="s">
        <v>26</v>
      </c>
    </row>
    <row r="140" ht="15.75" customHeight="1">
      <c r="A140" s="16" t="s">
        <v>16</v>
      </c>
      <c r="B140" s="21" t="s">
        <v>17</v>
      </c>
      <c r="C140" s="21" t="s">
        <v>321</v>
      </c>
      <c r="D140" s="21" t="s">
        <v>19</v>
      </c>
      <c r="E140" s="21">
        <v>4.0</v>
      </c>
      <c r="F140" s="21" t="s">
        <v>20</v>
      </c>
      <c r="G140" s="22">
        <v>4530210.0</v>
      </c>
      <c r="H140" s="23" t="s">
        <v>179</v>
      </c>
      <c r="I140" s="19" t="s">
        <v>195</v>
      </c>
      <c r="J140" s="24" t="s">
        <v>181</v>
      </c>
      <c r="K140" s="25">
        <v>50.0</v>
      </c>
      <c r="L140" s="20">
        <v>200.0</v>
      </c>
      <c r="M140" s="24" t="s">
        <v>182</v>
      </c>
      <c r="N140" s="24" t="s">
        <v>183</v>
      </c>
      <c r="O140" s="20" t="s">
        <v>26</v>
      </c>
    </row>
    <row r="141" ht="15.75" customHeight="1">
      <c r="A141" s="16" t="s">
        <v>16</v>
      </c>
      <c r="B141" s="21" t="s">
        <v>17</v>
      </c>
      <c r="C141" s="21" t="s">
        <v>322</v>
      </c>
      <c r="D141" s="21" t="s">
        <v>60</v>
      </c>
      <c r="E141" s="21">
        <v>3.0</v>
      </c>
      <c r="F141" s="21" t="s">
        <v>20</v>
      </c>
      <c r="G141" s="22">
        <v>4533906.0</v>
      </c>
      <c r="H141" s="23" t="s">
        <v>179</v>
      </c>
      <c r="I141" s="19" t="s">
        <v>212</v>
      </c>
      <c r="J141" s="24" t="s">
        <v>181</v>
      </c>
      <c r="K141" s="25">
        <v>50.0</v>
      </c>
      <c r="L141" s="20">
        <v>150.0</v>
      </c>
      <c r="M141" s="24" t="s">
        <v>182</v>
      </c>
      <c r="N141" s="24" t="s">
        <v>183</v>
      </c>
      <c r="O141" s="20" t="s">
        <v>26</v>
      </c>
    </row>
    <row r="142" ht="15.75" customHeight="1">
      <c r="A142" s="16" t="s">
        <v>16</v>
      </c>
      <c r="B142" s="21" t="s">
        <v>17</v>
      </c>
      <c r="C142" s="21" t="s">
        <v>323</v>
      </c>
      <c r="D142" s="21" t="s">
        <v>19</v>
      </c>
      <c r="E142" s="21">
        <v>5.0</v>
      </c>
      <c r="F142" s="21" t="s">
        <v>20</v>
      </c>
      <c r="G142" s="22">
        <v>4530210.0</v>
      </c>
      <c r="H142" s="23" t="s">
        <v>179</v>
      </c>
      <c r="I142" s="19" t="s">
        <v>195</v>
      </c>
      <c r="J142" s="24" t="s">
        <v>181</v>
      </c>
      <c r="K142" s="25">
        <v>50.0</v>
      </c>
      <c r="L142" s="20">
        <v>250.0</v>
      </c>
      <c r="M142" s="24" t="s">
        <v>182</v>
      </c>
      <c r="N142" s="24" t="s">
        <v>183</v>
      </c>
      <c r="O142" s="20" t="s">
        <v>26</v>
      </c>
    </row>
    <row r="143" ht="15.75" customHeight="1">
      <c r="A143" s="16" t="s">
        <v>16</v>
      </c>
      <c r="B143" s="21" t="s">
        <v>17</v>
      </c>
      <c r="C143" s="21" t="s">
        <v>324</v>
      </c>
      <c r="D143" s="21" t="s">
        <v>28</v>
      </c>
      <c r="E143" s="21">
        <v>5.0</v>
      </c>
      <c r="F143" s="21" t="s">
        <v>20</v>
      </c>
      <c r="G143" s="22">
        <v>4530210.0</v>
      </c>
      <c r="H143" s="23" t="s">
        <v>179</v>
      </c>
      <c r="I143" s="19" t="s">
        <v>195</v>
      </c>
      <c r="J143" s="24" t="s">
        <v>181</v>
      </c>
      <c r="K143" s="25">
        <v>50.0</v>
      </c>
      <c r="L143" s="20">
        <v>250.0</v>
      </c>
      <c r="M143" s="24" t="s">
        <v>182</v>
      </c>
      <c r="N143" s="24" t="s">
        <v>183</v>
      </c>
      <c r="O143" s="20" t="s">
        <v>26</v>
      </c>
    </row>
    <row r="144" ht="15.75" customHeight="1">
      <c r="A144" s="16" t="s">
        <v>16</v>
      </c>
      <c r="B144" s="21" t="s">
        <v>17</v>
      </c>
      <c r="C144" s="21" t="s">
        <v>325</v>
      </c>
      <c r="D144" s="21" t="s">
        <v>60</v>
      </c>
      <c r="E144" s="21">
        <v>1.0</v>
      </c>
      <c r="F144" s="21" t="s">
        <v>20</v>
      </c>
      <c r="G144" s="22">
        <v>4556184.0</v>
      </c>
      <c r="H144" s="23" t="s">
        <v>179</v>
      </c>
      <c r="I144" s="19" t="s">
        <v>326</v>
      </c>
      <c r="J144" s="24" t="s">
        <v>181</v>
      </c>
      <c r="K144" s="25">
        <v>50.0</v>
      </c>
      <c r="L144" s="20">
        <v>50.0</v>
      </c>
      <c r="M144" s="24" t="s">
        <v>182</v>
      </c>
      <c r="N144" s="24" t="s">
        <v>183</v>
      </c>
      <c r="O144" s="20" t="s">
        <v>26</v>
      </c>
    </row>
    <row r="145" ht="15.75" customHeight="1">
      <c r="A145" s="16" t="s">
        <v>16</v>
      </c>
      <c r="B145" s="21" t="s">
        <v>17</v>
      </c>
      <c r="C145" s="21" t="s">
        <v>327</v>
      </c>
      <c r="D145" s="21" t="s">
        <v>60</v>
      </c>
      <c r="E145" s="21">
        <v>2.0</v>
      </c>
      <c r="F145" s="21" t="s">
        <v>20</v>
      </c>
      <c r="G145" s="22">
        <v>4533906.0</v>
      </c>
      <c r="H145" s="23" t="s">
        <v>179</v>
      </c>
      <c r="I145" s="19" t="s">
        <v>328</v>
      </c>
      <c r="J145" s="24" t="s">
        <v>181</v>
      </c>
      <c r="K145" s="25">
        <v>50.0</v>
      </c>
      <c r="L145" s="20">
        <v>100.0</v>
      </c>
      <c r="M145" s="24" t="s">
        <v>182</v>
      </c>
      <c r="N145" s="24" t="s">
        <v>183</v>
      </c>
      <c r="O145" s="20" t="s">
        <v>26</v>
      </c>
    </row>
    <row r="146" ht="15.75" customHeight="1">
      <c r="A146" s="16" t="s">
        <v>16</v>
      </c>
      <c r="B146" s="21" t="s">
        <v>17</v>
      </c>
      <c r="C146" s="21" t="s">
        <v>329</v>
      </c>
      <c r="D146" s="21" t="s">
        <v>19</v>
      </c>
      <c r="E146" s="21">
        <v>3.0</v>
      </c>
      <c r="F146" s="21" t="s">
        <v>20</v>
      </c>
      <c r="G146" s="22">
        <v>4530210.0</v>
      </c>
      <c r="H146" s="23" t="s">
        <v>179</v>
      </c>
      <c r="I146" s="19" t="s">
        <v>195</v>
      </c>
      <c r="J146" s="24" t="s">
        <v>181</v>
      </c>
      <c r="K146" s="25">
        <v>50.0</v>
      </c>
      <c r="L146" s="20">
        <v>150.0</v>
      </c>
      <c r="M146" s="24" t="s">
        <v>182</v>
      </c>
      <c r="N146" s="24" t="s">
        <v>183</v>
      </c>
      <c r="O146" s="20" t="s">
        <v>26</v>
      </c>
    </row>
    <row r="147" ht="15.75" customHeight="1">
      <c r="A147" s="16" t="s">
        <v>16</v>
      </c>
      <c r="B147" s="21" t="s">
        <v>17</v>
      </c>
      <c r="C147" s="21" t="s">
        <v>330</v>
      </c>
      <c r="D147" s="21" t="s">
        <v>60</v>
      </c>
      <c r="E147" s="21">
        <v>3.0</v>
      </c>
      <c r="F147" s="21" t="s">
        <v>20</v>
      </c>
      <c r="G147" s="22">
        <v>4533906.0</v>
      </c>
      <c r="H147" s="23" t="s">
        <v>179</v>
      </c>
      <c r="I147" s="19" t="s">
        <v>191</v>
      </c>
      <c r="J147" s="24" t="s">
        <v>181</v>
      </c>
      <c r="K147" s="25">
        <v>50.0</v>
      </c>
      <c r="L147" s="20">
        <v>150.0</v>
      </c>
      <c r="M147" s="24" t="s">
        <v>182</v>
      </c>
      <c r="N147" s="24" t="s">
        <v>183</v>
      </c>
      <c r="O147" s="20" t="s">
        <v>26</v>
      </c>
    </row>
    <row r="148" ht="15.75" customHeight="1">
      <c r="A148" s="16" t="s">
        <v>16</v>
      </c>
      <c r="B148" s="21" t="s">
        <v>17</v>
      </c>
      <c r="C148" s="21" t="s">
        <v>331</v>
      </c>
      <c r="D148" s="21" t="s">
        <v>60</v>
      </c>
      <c r="E148" s="21">
        <v>3.0</v>
      </c>
      <c r="F148" s="21" t="s">
        <v>20</v>
      </c>
      <c r="G148" s="22">
        <v>4533906.0</v>
      </c>
      <c r="H148" s="23" t="s">
        <v>179</v>
      </c>
      <c r="I148" s="19" t="s">
        <v>212</v>
      </c>
      <c r="J148" s="24" t="s">
        <v>181</v>
      </c>
      <c r="K148" s="25">
        <v>50.0</v>
      </c>
      <c r="L148" s="20">
        <v>150.0</v>
      </c>
      <c r="M148" s="24" t="s">
        <v>182</v>
      </c>
      <c r="N148" s="24" t="s">
        <v>183</v>
      </c>
      <c r="O148" s="20" t="s">
        <v>26</v>
      </c>
    </row>
    <row r="149" ht="15.75" customHeight="1">
      <c r="A149" s="16" t="s">
        <v>16</v>
      </c>
      <c r="B149" s="21" t="s">
        <v>17</v>
      </c>
      <c r="C149" s="21" t="s">
        <v>332</v>
      </c>
      <c r="D149" s="21" t="s">
        <v>35</v>
      </c>
      <c r="E149" s="21">
        <v>3.0</v>
      </c>
      <c r="F149" s="21" t="s">
        <v>20</v>
      </c>
      <c r="G149" s="22">
        <v>4530210.0</v>
      </c>
      <c r="H149" s="23" t="s">
        <v>179</v>
      </c>
      <c r="I149" s="19" t="s">
        <v>195</v>
      </c>
      <c r="J149" s="24" t="s">
        <v>181</v>
      </c>
      <c r="K149" s="25">
        <v>50.0</v>
      </c>
      <c r="L149" s="20">
        <v>150.0</v>
      </c>
      <c r="M149" s="24" t="s">
        <v>182</v>
      </c>
      <c r="N149" s="24" t="s">
        <v>183</v>
      </c>
      <c r="O149" s="20" t="s">
        <v>26</v>
      </c>
    </row>
    <row r="150" ht="15.75" customHeight="1">
      <c r="A150" s="16" t="s">
        <v>16</v>
      </c>
      <c r="B150" s="21" t="s">
        <v>17</v>
      </c>
      <c r="C150" s="21" t="s">
        <v>333</v>
      </c>
      <c r="D150" s="21" t="s">
        <v>28</v>
      </c>
      <c r="E150" s="21">
        <v>1.0</v>
      </c>
      <c r="F150" s="21" t="s">
        <v>20</v>
      </c>
      <c r="G150" s="22">
        <v>4530210.0</v>
      </c>
      <c r="H150" s="18" t="s">
        <v>334</v>
      </c>
      <c r="I150" s="19" t="s">
        <v>130</v>
      </c>
      <c r="J150" s="19" t="s">
        <v>38</v>
      </c>
      <c r="K150" s="20">
        <v>49.9</v>
      </c>
      <c r="L150" s="20">
        <v>49.9</v>
      </c>
      <c r="M150" s="19" t="s">
        <v>107</v>
      </c>
      <c r="N150" s="19" t="s">
        <v>335</v>
      </c>
      <c r="O150" s="20" t="s">
        <v>26</v>
      </c>
    </row>
    <row r="151" ht="15.75" customHeight="1">
      <c r="A151" s="16" t="s">
        <v>16</v>
      </c>
      <c r="B151" s="21" t="s">
        <v>17</v>
      </c>
      <c r="C151" s="21" t="s">
        <v>336</v>
      </c>
      <c r="D151" s="21" t="s">
        <v>60</v>
      </c>
      <c r="E151" s="21">
        <v>1.0</v>
      </c>
      <c r="F151" s="21" t="s">
        <v>20</v>
      </c>
      <c r="G151" s="22">
        <v>4533906.0</v>
      </c>
      <c r="H151" s="18" t="s">
        <v>337</v>
      </c>
      <c r="I151" s="19" t="s">
        <v>338</v>
      </c>
      <c r="J151" s="19" t="s">
        <v>53</v>
      </c>
      <c r="K151" s="20">
        <v>49.59</v>
      </c>
      <c r="L151" s="20">
        <v>49.59</v>
      </c>
      <c r="M151" s="19" t="s">
        <v>54</v>
      </c>
      <c r="N151" s="19" t="s">
        <v>148</v>
      </c>
      <c r="O151" s="20" t="s">
        <v>26</v>
      </c>
    </row>
    <row r="152" ht="15.75" customHeight="1">
      <c r="A152" s="16" t="s">
        <v>16</v>
      </c>
      <c r="B152" s="21" t="s">
        <v>17</v>
      </c>
      <c r="C152" s="21" t="s">
        <v>339</v>
      </c>
      <c r="D152" s="21" t="s">
        <v>35</v>
      </c>
      <c r="E152" s="21">
        <v>2.0</v>
      </c>
      <c r="F152" s="21" t="s">
        <v>20</v>
      </c>
      <c r="G152" s="22">
        <v>4530210.0</v>
      </c>
      <c r="H152" s="18" t="s">
        <v>340</v>
      </c>
      <c r="I152" s="19" t="s">
        <v>341</v>
      </c>
      <c r="J152" s="19" t="s">
        <v>80</v>
      </c>
      <c r="K152" s="20">
        <v>48.91</v>
      </c>
      <c r="L152" s="20">
        <v>97.82</v>
      </c>
      <c r="M152" s="19" t="s">
        <v>81</v>
      </c>
      <c r="N152" s="19" t="s">
        <v>82</v>
      </c>
      <c r="O152" s="20" t="s">
        <v>26</v>
      </c>
    </row>
    <row r="153" ht="15.75" customHeight="1">
      <c r="A153" s="16" t="s">
        <v>16</v>
      </c>
      <c r="B153" s="21" t="s">
        <v>17</v>
      </c>
      <c r="C153" s="21" t="s">
        <v>342</v>
      </c>
      <c r="D153" s="21" t="s">
        <v>19</v>
      </c>
      <c r="E153" s="21">
        <v>2.0</v>
      </c>
      <c r="F153" s="21" t="s">
        <v>20</v>
      </c>
      <c r="G153" s="22">
        <v>4530210.0</v>
      </c>
      <c r="H153" s="18" t="s">
        <v>343</v>
      </c>
      <c r="I153" s="19" t="s">
        <v>344</v>
      </c>
      <c r="J153" s="19" t="s">
        <v>74</v>
      </c>
      <c r="K153" s="20">
        <v>46.83</v>
      </c>
      <c r="L153" s="20">
        <v>93.66</v>
      </c>
      <c r="M153" s="19" t="s">
        <v>75</v>
      </c>
      <c r="N153" s="19" t="s">
        <v>76</v>
      </c>
      <c r="O153" s="20" t="s">
        <v>26</v>
      </c>
    </row>
    <row r="154" ht="15.75" customHeight="1">
      <c r="A154" s="16" t="s">
        <v>16</v>
      </c>
      <c r="B154" s="21" t="s">
        <v>17</v>
      </c>
      <c r="C154" s="21" t="s">
        <v>345</v>
      </c>
      <c r="D154" s="21" t="s">
        <v>28</v>
      </c>
      <c r="E154" s="21">
        <v>1.0</v>
      </c>
      <c r="F154" s="21" t="s">
        <v>20</v>
      </c>
      <c r="G154" s="22">
        <v>4530210.0</v>
      </c>
      <c r="H154" s="18" t="s">
        <v>346</v>
      </c>
      <c r="I154" s="19" t="s">
        <v>347</v>
      </c>
      <c r="J154" s="19" t="s">
        <v>152</v>
      </c>
      <c r="K154" s="20">
        <v>46.06</v>
      </c>
      <c r="L154" s="20">
        <v>46.06</v>
      </c>
      <c r="M154" s="19" t="s">
        <v>153</v>
      </c>
      <c r="N154" s="19" t="s">
        <v>154</v>
      </c>
      <c r="O154" s="20" t="s">
        <v>26</v>
      </c>
    </row>
    <row r="155" ht="15.75" customHeight="1">
      <c r="A155" s="16" t="s">
        <v>16</v>
      </c>
      <c r="B155" s="21" t="s">
        <v>17</v>
      </c>
      <c r="C155" s="21" t="s">
        <v>348</v>
      </c>
      <c r="D155" s="21" t="s">
        <v>28</v>
      </c>
      <c r="E155" s="21">
        <v>1.0</v>
      </c>
      <c r="F155" s="21" t="s">
        <v>20</v>
      </c>
      <c r="G155" s="22">
        <v>4530210.0</v>
      </c>
      <c r="H155" s="18" t="s">
        <v>349</v>
      </c>
      <c r="I155" s="19" t="s">
        <v>350</v>
      </c>
      <c r="J155" s="19" t="s">
        <v>38</v>
      </c>
      <c r="K155" s="20">
        <v>45.96</v>
      </c>
      <c r="L155" s="20">
        <v>45.96</v>
      </c>
      <c r="M155" s="19" t="s">
        <v>39</v>
      </c>
      <c r="N155" s="19" t="s">
        <v>40</v>
      </c>
      <c r="O155" s="20" t="s">
        <v>26</v>
      </c>
    </row>
    <row r="156" ht="15.75" customHeight="1">
      <c r="A156" s="16" t="s">
        <v>16</v>
      </c>
      <c r="B156" s="21" t="s">
        <v>17</v>
      </c>
      <c r="C156" s="21" t="s">
        <v>351</v>
      </c>
      <c r="D156" s="21" t="s">
        <v>19</v>
      </c>
      <c r="E156" s="21">
        <v>1.0</v>
      </c>
      <c r="F156" s="21" t="s">
        <v>20</v>
      </c>
      <c r="G156" s="22">
        <v>4530210.0</v>
      </c>
      <c r="H156" s="18" t="s">
        <v>352</v>
      </c>
      <c r="I156" s="19" t="s">
        <v>164</v>
      </c>
      <c r="J156" s="19" t="s">
        <v>53</v>
      </c>
      <c r="K156" s="20">
        <v>45.96</v>
      </c>
      <c r="L156" s="20">
        <v>45.96</v>
      </c>
      <c r="M156" s="19" t="s">
        <v>54</v>
      </c>
      <c r="N156" s="19" t="s">
        <v>148</v>
      </c>
      <c r="O156" s="20" t="s">
        <v>26</v>
      </c>
    </row>
    <row r="157" ht="15.75" customHeight="1">
      <c r="A157" s="16" t="s">
        <v>16</v>
      </c>
      <c r="B157" s="21" t="s">
        <v>17</v>
      </c>
      <c r="C157" s="21" t="s">
        <v>353</v>
      </c>
      <c r="D157" s="21" t="s">
        <v>28</v>
      </c>
      <c r="E157" s="21">
        <v>1.0</v>
      </c>
      <c r="F157" s="21" t="s">
        <v>20</v>
      </c>
      <c r="G157" s="22">
        <v>4530210.0</v>
      </c>
      <c r="H157" s="18" t="s">
        <v>354</v>
      </c>
      <c r="I157" s="19" t="s">
        <v>273</v>
      </c>
      <c r="J157" s="19" t="s">
        <v>53</v>
      </c>
      <c r="K157" s="20">
        <v>45.5</v>
      </c>
      <c r="L157" s="20">
        <v>45.5</v>
      </c>
      <c r="M157" s="19" t="s">
        <v>54</v>
      </c>
      <c r="N157" s="19" t="s">
        <v>355</v>
      </c>
      <c r="O157" s="20" t="s">
        <v>26</v>
      </c>
    </row>
    <row r="158" ht="15.75" customHeight="1">
      <c r="A158" s="16" t="s">
        <v>16</v>
      </c>
      <c r="B158" s="21" t="s">
        <v>17</v>
      </c>
      <c r="C158" s="21" t="s">
        <v>356</v>
      </c>
      <c r="D158" s="21" t="s">
        <v>28</v>
      </c>
      <c r="E158" s="21">
        <v>1.0</v>
      </c>
      <c r="F158" s="21" t="s">
        <v>20</v>
      </c>
      <c r="G158" s="22">
        <v>4530210.0</v>
      </c>
      <c r="H158" s="18" t="s">
        <v>357</v>
      </c>
      <c r="I158" s="19" t="s">
        <v>358</v>
      </c>
      <c r="J158" s="19" t="s">
        <v>74</v>
      </c>
      <c r="K158" s="20">
        <v>44.48</v>
      </c>
      <c r="L158" s="20">
        <v>44.48</v>
      </c>
      <c r="M158" s="19" t="s">
        <v>75</v>
      </c>
      <c r="N158" s="19" t="s">
        <v>76</v>
      </c>
      <c r="O158" s="20" t="s">
        <v>26</v>
      </c>
    </row>
    <row r="159" ht="15.75" customHeight="1">
      <c r="A159" s="16" t="s">
        <v>16</v>
      </c>
      <c r="B159" s="21" t="s">
        <v>17</v>
      </c>
      <c r="C159" s="21" t="s">
        <v>359</v>
      </c>
      <c r="D159" s="21" t="s">
        <v>19</v>
      </c>
      <c r="E159" s="21">
        <v>1.0</v>
      </c>
      <c r="F159" s="21" t="s">
        <v>20</v>
      </c>
      <c r="G159" s="22">
        <v>4530210.0</v>
      </c>
      <c r="H159" s="18" t="s">
        <v>360</v>
      </c>
      <c r="I159" s="19" t="s">
        <v>361</v>
      </c>
      <c r="J159" s="19" t="s">
        <v>80</v>
      </c>
      <c r="K159" s="20">
        <v>43.95</v>
      </c>
      <c r="L159" s="20">
        <v>43.95</v>
      </c>
      <c r="M159" s="19" t="s">
        <v>81</v>
      </c>
      <c r="N159" s="19" t="s">
        <v>82</v>
      </c>
      <c r="O159" s="20" t="s">
        <v>26</v>
      </c>
    </row>
    <row r="160" ht="15.75" customHeight="1">
      <c r="A160" s="16" t="s">
        <v>16</v>
      </c>
      <c r="B160" s="21" t="s">
        <v>17</v>
      </c>
      <c r="C160" s="21" t="s">
        <v>362</v>
      </c>
      <c r="D160" s="21" t="s">
        <v>28</v>
      </c>
      <c r="E160" s="21">
        <v>12.0</v>
      </c>
      <c r="F160" s="21" t="s">
        <v>20</v>
      </c>
      <c r="G160" s="22">
        <v>4530210.0</v>
      </c>
      <c r="H160" s="18" t="s">
        <v>363</v>
      </c>
      <c r="I160" s="19" t="s">
        <v>364</v>
      </c>
      <c r="J160" s="19" t="s">
        <v>365</v>
      </c>
      <c r="K160" s="20">
        <v>42.87</v>
      </c>
      <c r="L160" s="20">
        <v>514.4399999999999</v>
      </c>
      <c r="M160" s="19" t="s">
        <v>366</v>
      </c>
      <c r="N160" s="19" t="s">
        <v>367</v>
      </c>
      <c r="O160" s="20" t="s">
        <v>26</v>
      </c>
    </row>
    <row r="161" ht="15.75" customHeight="1">
      <c r="A161" s="16" t="s">
        <v>16</v>
      </c>
      <c r="B161" s="21" t="s">
        <v>17</v>
      </c>
      <c r="C161" s="21" t="s">
        <v>368</v>
      </c>
      <c r="D161" s="21" t="s">
        <v>19</v>
      </c>
      <c r="E161" s="21">
        <v>1.0</v>
      </c>
      <c r="F161" s="21" t="s">
        <v>20</v>
      </c>
      <c r="G161" s="22">
        <v>4530210.0</v>
      </c>
      <c r="H161" s="18" t="s">
        <v>369</v>
      </c>
      <c r="I161" s="19" t="s">
        <v>370</v>
      </c>
      <c r="J161" s="19" t="s">
        <v>45</v>
      </c>
      <c r="K161" s="20">
        <v>41.37</v>
      </c>
      <c r="L161" s="20">
        <v>41.37</v>
      </c>
      <c r="M161" s="19" t="s">
        <v>24</v>
      </c>
      <c r="N161" s="19" t="s">
        <v>46</v>
      </c>
      <c r="O161" s="20" t="s">
        <v>26</v>
      </c>
    </row>
    <row r="162" ht="15.75" customHeight="1">
      <c r="A162" s="16" t="s">
        <v>16</v>
      </c>
      <c r="B162" s="21" t="s">
        <v>17</v>
      </c>
      <c r="C162" s="21" t="s">
        <v>371</v>
      </c>
      <c r="D162" s="21" t="s">
        <v>19</v>
      </c>
      <c r="E162" s="21">
        <v>1.0</v>
      </c>
      <c r="F162" s="21" t="s">
        <v>20</v>
      </c>
      <c r="G162" s="22">
        <v>4530210.0</v>
      </c>
      <c r="H162" s="18" t="s">
        <v>372</v>
      </c>
      <c r="I162" s="19" t="s">
        <v>373</v>
      </c>
      <c r="J162" s="19" t="s">
        <v>38</v>
      </c>
      <c r="K162" s="20">
        <v>40.37</v>
      </c>
      <c r="L162" s="20">
        <v>40.37</v>
      </c>
      <c r="M162" s="19" t="s">
        <v>107</v>
      </c>
      <c r="N162" s="19" t="s">
        <v>108</v>
      </c>
      <c r="O162" s="20" t="s">
        <v>26</v>
      </c>
    </row>
    <row r="163" ht="15.75" customHeight="1">
      <c r="A163" s="16" t="s">
        <v>16</v>
      </c>
      <c r="B163" s="21" t="s">
        <v>17</v>
      </c>
      <c r="C163" s="21" t="s">
        <v>374</v>
      </c>
      <c r="D163" s="21" t="s">
        <v>19</v>
      </c>
      <c r="E163" s="21">
        <v>1.0</v>
      </c>
      <c r="F163" s="21" t="s">
        <v>20</v>
      </c>
      <c r="G163" s="22">
        <v>4530210.0</v>
      </c>
      <c r="H163" s="18" t="s">
        <v>375</v>
      </c>
      <c r="I163" s="19" t="s">
        <v>376</v>
      </c>
      <c r="J163" s="19" t="s">
        <v>74</v>
      </c>
      <c r="K163" s="20">
        <v>40.19</v>
      </c>
      <c r="L163" s="20">
        <v>40.19</v>
      </c>
      <c r="M163" s="19" t="s">
        <v>75</v>
      </c>
      <c r="N163" s="19" t="s">
        <v>76</v>
      </c>
      <c r="O163" s="20" t="s">
        <v>26</v>
      </c>
    </row>
    <row r="164" ht="15.75" customHeight="1">
      <c r="A164" s="16" t="s">
        <v>16</v>
      </c>
      <c r="B164" s="21" t="s">
        <v>17</v>
      </c>
      <c r="C164" s="21" t="s">
        <v>377</v>
      </c>
      <c r="D164" s="21" t="s">
        <v>19</v>
      </c>
      <c r="E164" s="21">
        <v>2.0</v>
      </c>
      <c r="F164" s="21" t="s">
        <v>20</v>
      </c>
      <c r="G164" s="22">
        <v>4530210.0</v>
      </c>
      <c r="H164" s="18" t="s">
        <v>378</v>
      </c>
      <c r="I164" s="19" t="s">
        <v>379</v>
      </c>
      <c r="J164" s="19" t="s">
        <v>74</v>
      </c>
      <c r="K164" s="20">
        <v>40.15</v>
      </c>
      <c r="L164" s="20">
        <v>80.3</v>
      </c>
      <c r="M164" s="19" t="s">
        <v>75</v>
      </c>
      <c r="N164" s="19" t="s">
        <v>76</v>
      </c>
      <c r="O164" s="20" t="s">
        <v>26</v>
      </c>
    </row>
    <row r="165" ht="15.75" customHeight="1">
      <c r="A165" s="16" t="s">
        <v>16</v>
      </c>
      <c r="B165" s="21" t="s">
        <v>17</v>
      </c>
      <c r="C165" s="21" t="s">
        <v>380</v>
      </c>
      <c r="D165" s="21" t="s">
        <v>19</v>
      </c>
      <c r="E165" s="21">
        <v>1.0</v>
      </c>
      <c r="F165" s="21" t="s">
        <v>20</v>
      </c>
      <c r="G165" s="22">
        <v>4530210.0</v>
      </c>
      <c r="H165" s="18" t="s">
        <v>381</v>
      </c>
      <c r="I165" s="19" t="s">
        <v>382</v>
      </c>
      <c r="J165" s="19" t="s">
        <v>86</v>
      </c>
      <c r="K165" s="20">
        <v>39.34</v>
      </c>
      <c r="L165" s="20">
        <v>39.34</v>
      </c>
      <c r="M165" s="19" t="s">
        <v>87</v>
      </c>
      <c r="N165" s="19" t="s">
        <v>383</v>
      </c>
      <c r="O165" s="20" t="s">
        <v>26</v>
      </c>
    </row>
    <row r="166" ht="15.75" customHeight="1">
      <c r="A166" s="16" t="s">
        <v>16</v>
      </c>
      <c r="B166" s="21" t="s">
        <v>17</v>
      </c>
      <c r="C166" s="21" t="s">
        <v>384</v>
      </c>
      <c r="D166" s="21" t="s">
        <v>60</v>
      </c>
      <c r="E166" s="21">
        <v>1.0</v>
      </c>
      <c r="F166" s="21" t="s">
        <v>20</v>
      </c>
      <c r="G166" s="22">
        <v>4556184.0</v>
      </c>
      <c r="H166" s="18" t="s">
        <v>385</v>
      </c>
      <c r="I166" s="19" t="s">
        <v>386</v>
      </c>
      <c r="J166" s="19" t="s">
        <v>53</v>
      </c>
      <c r="K166" s="20">
        <v>38.68</v>
      </c>
      <c r="L166" s="20">
        <v>38.68</v>
      </c>
      <c r="M166" s="19" t="s">
        <v>54</v>
      </c>
      <c r="N166" s="19" t="s">
        <v>148</v>
      </c>
      <c r="O166" s="20" t="s">
        <v>26</v>
      </c>
    </row>
    <row r="167" ht="15.75" customHeight="1">
      <c r="A167" s="16" t="s">
        <v>16</v>
      </c>
      <c r="B167" s="21" t="s">
        <v>17</v>
      </c>
      <c r="C167" s="21" t="s">
        <v>387</v>
      </c>
      <c r="D167" s="21" t="s">
        <v>19</v>
      </c>
      <c r="E167" s="21">
        <v>1.0</v>
      </c>
      <c r="F167" s="21" t="s">
        <v>20</v>
      </c>
      <c r="G167" s="22">
        <v>4530210.0</v>
      </c>
      <c r="H167" s="18" t="s">
        <v>388</v>
      </c>
      <c r="I167" s="19" t="s">
        <v>389</v>
      </c>
      <c r="J167" s="19" t="s">
        <v>74</v>
      </c>
      <c r="K167" s="20">
        <v>37.69</v>
      </c>
      <c r="L167" s="20">
        <v>37.69</v>
      </c>
      <c r="M167" s="19" t="s">
        <v>75</v>
      </c>
      <c r="N167" s="19" t="s">
        <v>76</v>
      </c>
      <c r="O167" s="20" t="s">
        <v>26</v>
      </c>
    </row>
    <row r="168" ht="15.75" customHeight="1">
      <c r="A168" s="16" t="s">
        <v>16</v>
      </c>
      <c r="B168" s="21" t="s">
        <v>17</v>
      </c>
      <c r="C168" s="21" t="s">
        <v>390</v>
      </c>
      <c r="D168" s="21" t="s">
        <v>60</v>
      </c>
      <c r="E168" s="21">
        <v>6.0</v>
      </c>
      <c r="F168" s="21" t="s">
        <v>20</v>
      </c>
      <c r="G168" s="22">
        <v>4533906.0</v>
      </c>
      <c r="H168" s="18" t="s">
        <v>391</v>
      </c>
      <c r="I168" s="19" t="s">
        <v>392</v>
      </c>
      <c r="J168" s="19" t="s">
        <v>74</v>
      </c>
      <c r="K168" s="20">
        <v>37.65</v>
      </c>
      <c r="L168" s="20">
        <v>225.89999999999998</v>
      </c>
      <c r="M168" s="19" t="s">
        <v>75</v>
      </c>
      <c r="N168" s="19" t="s">
        <v>76</v>
      </c>
      <c r="O168" s="20" t="s">
        <v>26</v>
      </c>
    </row>
    <row r="169" ht="15.75" customHeight="1">
      <c r="A169" s="16" t="s">
        <v>16</v>
      </c>
      <c r="B169" s="21" t="s">
        <v>17</v>
      </c>
      <c r="C169" s="21" t="s">
        <v>393</v>
      </c>
      <c r="D169" s="21" t="s">
        <v>19</v>
      </c>
      <c r="E169" s="21">
        <v>3.0</v>
      </c>
      <c r="F169" s="21" t="s">
        <v>20</v>
      </c>
      <c r="G169" s="22">
        <v>4530210.0</v>
      </c>
      <c r="H169" s="18" t="s">
        <v>394</v>
      </c>
      <c r="I169" s="19" t="s">
        <v>395</v>
      </c>
      <c r="J169" s="19" t="s">
        <v>45</v>
      </c>
      <c r="K169" s="20">
        <v>37.4</v>
      </c>
      <c r="L169" s="20">
        <v>112.19999999999999</v>
      </c>
      <c r="M169" s="19" t="s">
        <v>24</v>
      </c>
      <c r="N169" s="19" t="s">
        <v>46</v>
      </c>
      <c r="O169" s="20" t="s">
        <v>26</v>
      </c>
    </row>
    <row r="170" ht="15.75" customHeight="1">
      <c r="A170" s="16" t="s">
        <v>16</v>
      </c>
      <c r="B170" s="21" t="s">
        <v>17</v>
      </c>
      <c r="C170" s="21" t="s">
        <v>396</v>
      </c>
      <c r="D170" s="21" t="s">
        <v>19</v>
      </c>
      <c r="E170" s="21">
        <v>1.0</v>
      </c>
      <c r="F170" s="21" t="s">
        <v>20</v>
      </c>
      <c r="G170" s="22">
        <v>4530210.0</v>
      </c>
      <c r="H170" s="18" t="s">
        <v>397</v>
      </c>
      <c r="I170" s="19" t="s">
        <v>398</v>
      </c>
      <c r="J170" s="19" t="s">
        <v>45</v>
      </c>
      <c r="K170" s="20">
        <v>37.4</v>
      </c>
      <c r="L170" s="20">
        <v>37.4</v>
      </c>
      <c r="M170" s="19" t="s">
        <v>69</v>
      </c>
      <c r="N170" s="19" t="s">
        <v>70</v>
      </c>
      <c r="O170" s="20" t="s">
        <v>26</v>
      </c>
    </row>
    <row r="171" ht="15.75" customHeight="1">
      <c r="A171" s="16" t="s">
        <v>16</v>
      </c>
      <c r="B171" s="21" t="s">
        <v>17</v>
      </c>
      <c r="C171" s="21" t="s">
        <v>399</v>
      </c>
      <c r="D171" s="21" t="s">
        <v>42</v>
      </c>
      <c r="E171" s="21">
        <v>4.0</v>
      </c>
      <c r="F171" s="21" t="s">
        <v>20</v>
      </c>
      <c r="G171" s="22">
        <v>4564054.0</v>
      </c>
      <c r="H171" s="18" t="s">
        <v>400</v>
      </c>
      <c r="I171" s="19" t="s">
        <v>273</v>
      </c>
      <c r="J171" s="19" t="s">
        <v>53</v>
      </c>
      <c r="K171" s="20">
        <v>36.88</v>
      </c>
      <c r="L171" s="20">
        <v>147.52</v>
      </c>
      <c r="M171" s="19" t="s">
        <v>54</v>
      </c>
      <c r="N171" s="19" t="s">
        <v>355</v>
      </c>
      <c r="O171" s="20" t="s">
        <v>26</v>
      </c>
    </row>
    <row r="172" ht="15.75" customHeight="1">
      <c r="A172" s="16" t="s">
        <v>16</v>
      </c>
      <c r="B172" s="21" t="s">
        <v>17</v>
      </c>
      <c r="C172" s="21" t="s">
        <v>399</v>
      </c>
      <c r="D172" s="21" t="s">
        <v>60</v>
      </c>
      <c r="E172" s="21">
        <v>1.0</v>
      </c>
      <c r="F172" s="21" t="s">
        <v>20</v>
      </c>
      <c r="G172" s="22">
        <v>4533906.0</v>
      </c>
      <c r="H172" s="18" t="s">
        <v>400</v>
      </c>
      <c r="I172" s="19" t="s">
        <v>273</v>
      </c>
      <c r="J172" s="19" t="s">
        <v>53</v>
      </c>
      <c r="K172" s="20">
        <v>36.88</v>
      </c>
      <c r="L172" s="20">
        <v>36.88</v>
      </c>
      <c r="M172" s="19" t="s">
        <v>54</v>
      </c>
      <c r="N172" s="19" t="s">
        <v>355</v>
      </c>
      <c r="O172" s="20" t="s">
        <v>26</v>
      </c>
    </row>
    <row r="173" ht="15.75" customHeight="1">
      <c r="A173" s="16" t="s">
        <v>16</v>
      </c>
      <c r="B173" s="21" t="s">
        <v>17</v>
      </c>
      <c r="C173" s="21" t="s">
        <v>401</v>
      </c>
      <c r="D173" s="21" t="s">
        <v>35</v>
      </c>
      <c r="E173" s="21">
        <v>1.0</v>
      </c>
      <c r="F173" s="21" t="s">
        <v>20</v>
      </c>
      <c r="G173" s="22">
        <v>4530210.0</v>
      </c>
      <c r="H173" s="18" t="s">
        <v>402</v>
      </c>
      <c r="I173" s="19" t="s">
        <v>403</v>
      </c>
      <c r="J173" s="19" t="s">
        <v>80</v>
      </c>
      <c r="K173" s="20">
        <v>36.82</v>
      </c>
      <c r="L173" s="20">
        <v>36.82</v>
      </c>
      <c r="M173" s="19" t="s">
        <v>81</v>
      </c>
      <c r="N173" s="19" t="s">
        <v>82</v>
      </c>
      <c r="O173" s="20" t="s">
        <v>26</v>
      </c>
    </row>
    <row r="174" ht="15.75" customHeight="1">
      <c r="A174" s="16" t="s">
        <v>16</v>
      </c>
      <c r="B174" s="21" t="s">
        <v>17</v>
      </c>
      <c r="C174" s="21" t="s">
        <v>404</v>
      </c>
      <c r="D174" s="21" t="s">
        <v>28</v>
      </c>
      <c r="E174" s="21">
        <v>1.0</v>
      </c>
      <c r="F174" s="21" t="s">
        <v>20</v>
      </c>
      <c r="G174" s="22">
        <v>4530210.0</v>
      </c>
      <c r="H174" s="18" t="s">
        <v>405</v>
      </c>
      <c r="I174" s="19" t="s">
        <v>406</v>
      </c>
      <c r="J174" s="19" t="s">
        <v>86</v>
      </c>
      <c r="K174" s="20">
        <v>36.62</v>
      </c>
      <c r="L174" s="20">
        <v>36.62</v>
      </c>
      <c r="M174" s="19" t="s">
        <v>87</v>
      </c>
      <c r="N174" s="19" t="s">
        <v>407</v>
      </c>
      <c r="O174" s="20" t="s">
        <v>26</v>
      </c>
    </row>
    <row r="175" ht="15.75" customHeight="1">
      <c r="A175" s="16" t="s">
        <v>16</v>
      </c>
      <c r="B175" s="21" t="s">
        <v>17</v>
      </c>
      <c r="C175" s="21" t="s">
        <v>408</v>
      </c>
      <c r="D175" s="21" t="s">
        <v>60</v>
      </c>
      <c r="E175" s="21">
        <v>5.0</v>
      </c>
      <c r="F175" s="21" t="s">
        <v>20</v>
      </c>
      <c r="G175" s="22">
        <v>4556184.0</v>
      </c>
      <c r="H175" s="18" t="s">
        <v>409</v>
      </c>
      <c r="I175" s="19" t="s">
        <v>410</v>
      </c>
      <c r="J175" s="19" t="s">
        <v>53</v>
      </c>
      <c r="K175" s="20">
        <v>36.44</v>
      </c>
      <c r="L175" s="20">
        <v>182.2</v>
      </c>
      <c r="M175" s="19" t="s">
        <v>54</v>
      </c>
      <c r="N175" s="19" t="s">
        <v>411</v>
      </c>
      <c r="O175" s="20" t="s">
        <v>26</v>
      </c>
    </row>
    <row r="176" ht="15.75" customHeight="1">
      <c r="A176" s="16" t="s">
        <v>16</v>
      </c>
      <c r="B176" s="21" t="s">
        <v>17</v>
      </c>
      <c r="C176" s="21" t="s">
        <v>412</v>
      </c>
      <c r="D176" s="21" t="s">
        <v>60</v>
      </c>
      <c r="E176" s="21">
        <v>5.0</v>
      </c>
      <c r="F176" s="21" t="s">
        <v>20</v>
      </c>
      <c r="G176" s="22">
        <v>4556184.0</v>
      </c>
      <c r="H176" s="18" t="s">
        <v>409</v>
      </c>
      <c r="I176" s="19" t="s">
        <v>410</v>
      </c>
      <c r="J176" s="19" t="s">
        <v>53</v>
      </c>
      <c r="K176" s="20">
        <v>36.44</v>
      </c>
      <c r="L176" s="20">
        <v>182.2</v>
      </c>
      <c r="M176" s="19" t="s">
        <v>54</v>
      </c>
      <c r="N176" s="19" t="s">
        <v>411</v>
      </c>
      <c r="O176" s="20" t="s">
        <v>26</v>
      </c>
    </row>
    <row r="177" ht="15.75" customHeight="1">
      <c r="A177" s="16" t="s">
        <v>16</v>
      </c>
      <c r="B177" s="21" t="s">
        <v>17</v>
      </c>
      <c r="C177" s="21" t="s">
        <v>413</v>
      </c>
      <c r="D177" s="21" t="s">
        <v>60</v>
      </c>
      <c r="E177" s="21">
        <v>1.0</v>
      </c>
      <c r="F177" s="21" t="s">
        <v>20</v>
      </c>
      <c r="G177" s="22">
        <v>4533906.0</v>
      </c>
      <c r="H177" s="18" t="s">
        <v>414</v>
      </c>
      <c r="I177" s="19" t="s">
        <v>415</v>
      </c>
      <c r="J177" s="19" t="s">
        <v>86</v>
      </c>
      <c r="K177" s="20">
        <v>35.94</v>
      </c>
      <c r="L177" s="20">
        <v>35.94</v>
      </c>
      <c r="M177" s="19" t="s">
        <v>87</v>
      </c>
      <c r="N177" s="19" t="s">
        <v>383</v>
      </c>
      <c r="O177" s="20" t="s">
        <v>26</v>
      </c>
    </row>
    <row r="178" ht="15.75" customHeight="1">
      <c r="A178" s="16" t="s">
        <v>16</v>
      </c>
      <c r="B178" s="21" t="s">
        <v>17</v>
      </c>
      <c r="C178" s="21" t="s">
        <v>416</v>
      </c>
      <c r="D178" s="21" t="s">
        <v>28</v>
      </c>
      <c r="E178" s="21">
        <v>1.0</v>
      </c>
      <c r="F178" s="21" t="s">
        <v>20</v>
      </c>
      <c r="G178" s="22">
        <v>4530210.0</v>
      </c>
      <c r="H178" s="18" t="s">
        <v>417</v>
      </c>
      <c r="I178" s="19" t="s">
        <v>418</v>
      </c>
      <c r="J178" s="19" t="s">
        <v>80</v>
      </c>
      <c r="K178" s="20">
        <v>35.79</v>
      </c>
      <c r="L178" s="20">
        <v>35.79</v>
      </c>
      <c r="M178" s="19" t="s">
        <v>81</v>
      </c>
      <c r="N178" s="19" t="s">
        <v>419</v>
      </c>
      <c r="O178" s="20" t="s">
        <v>26</v>
      </c>
    </row>
    <row r="179" ht="15.75" customHeight="1">
      <c r="A179" s="16" t="s">
        <v>16</v>
      </c>
      <c r="B179" s="21" t="s">
        <v>17</v>
      </c>
      <c r="C179" s="21" t="s">
        <v>420</v>
      </c>
      <c r="D179" s="21" t="s">
        <v>28</v>
      </c>
      <c r="E179" s="21">
        <v>6.0</v>
      </c>
      <c r="F179" s="21" t="s">
        <v>20</v>
      </c>
      <c r="G179" s="22">
        <v>4530210.0</v>
      </c>
      <c r="H179" s="18" t="s">
        <v>421</v>
      </c>
      <c r="I179" s="19" t="s">
        <v>422</v>
      </c>
      <c r="J179" s="19" t="s">
        <v>23</v>
      </c>
      <c r="K179" s="20">
        <v>35.56</v>
      </c>
      <c r="L179" s="20">
        <v>213.36</v>
      </c>
      <c r="M179" s="19" t="s">
        <v>24</v>
      </c>
      <c r="N179" s="19" t="s">
        <v>25</v>
      </c>
      <c r="O179" s="20" t="s">
        <v>26</v>
      </c>
    </row>
    <row r="180" ht="15.75" customHeight="1">
      <c r="A180" s="16" t="s">
        <v>16</v>
      </c>
      <c r="B180" s="21" t="s">
        <v>17</v>
      </c>
      <c r="C180" s="21" t="s">
        <v>423</v>
      </c>
      <c r="D180" s="21" t="s">
        <v>28</v>
      </c>
      <c r="E180" s="21">
        <v>6.0</v>
      </c>
      <c r="F180" s="21" t="s">
        <v>20</v>
      </c>
      <c r="G180" s="22">
        <v>4530210.0</v>
      </c>
      <c r="H180" s="18" t="s">
        <v>424</v>
      </c>
      <c r="I180" s="19" t="s">
        <v>425</v>
      </c>
      <c r="J180" s="19" t="s">
        <v>86</v>
      </c>
      <c r="K180" s="20">
        <v>35.4</v>
      </c>
      <c r="L180" s="20">
        <v>212.39999999999998</v>
      </c>
      <c r="M180" s="19" t="s">
        <v>87</v>
      </c>
      <c r="N180" s="19" t="s">
        <v>88</v>
      </c>
      <c r="O180" s="20" t="s">
        <v>26</v>
      </c>
    </row>
    <row r="181" ht="15.75" customHeight="1">
      <c r="A181" s="16" t="s">
        <v>16</v>
      </c>
      <c r="B181" s="21" t="s">
        <v>17</v>
      </c>
      <c r="C181" s="21" t="s">
        <v>426</v>
      </c>
      <c r="D181" s="21" t="s">
        <v>60</v>
      </c>
      <c r="E181" s="21">
        <v>1.0</v>
      </c>
      <c r="F181" s="21" t="s">
        <v>20</v>
      </c>
      <c r="G181" s="22">
        <v>4533906.0</v>
      </c>
      <c r="H181" s="18" t="s">
        <v>427</v>
      </c>
      <c r="I181" s="19" t="s">
        <v>428</v>
      </c>
      <c r="J181" s="19" t="s">
        <v>80</v>
      </c>
      <c r="K181" s="20">
        <v>34.67</v>
      </c>
      <c r="L181" s="20">
        <v>34.67</v>
      </c>
      <c r="M181" s="19" t="s">
        <v>81</v>
      </c>
      <c r="N181" s="19" t="s">
        <v>429</v>
      </c>
      <c r="O181" s="20" t="s">
        <v>26</v>
      </c>
    </row>
    <row r="182" ht="15.75" customHeight="1">
      <c r="A182" s="16" t="s">
        <v>16</v>
      </c>
      <c r="B182" s="21" t="s">
        <v>17</v>
      </c>
      <c r="C182" s="21" t="s">
        <v>430</v>
      </c>
      <c r="D182" s="21" t="s">
        <v>19</v>
      </c>
      <c r="E182" s="21">
        <v>1.0</v>
      </c>
      <c r="F182" s="21" t="s">
        <v>20</v>
      </c>
      <c r="G182" s="22">
        <v>4530210.0</v>
      </c>
      <c r="H182" s="18" t="s">
        <v>431</v>
      </c>
      <c r="I182" s="19" t="s">
        <v>432</v>
      </c>
      <c r="J182" s="19" t="s">
        <v>74</v>
      </c>
      <c r="K182" s="20">
        <v>34.23</v>
      </c>
      <c r="L182" s="20">
        <v>34.23</v>
      </c>
      <c r="M182" s="19" t="s">
        <v>75</v>
      </c>
      <c r="N182" s="19" t="s">
        <v>76</v>
      </c>
      <c r="O182" s="20" t="s">
        <v>26</v>
      </c>
    </row>
    <row r="183" ht="15.75" customHeight="1">
      <c r="A183" s="16" t="s">
        <v>16</v>
      </c>
      <c r="B183" s="21" t="s">
        <v>17</v>
      </c>
      <c r="C183" s="21" t="s">
        <v>433</v>
      </c>
      <c r="D183" s="21" t="s">
        <v>42</v>
      </c>
      <c r="E183" s="21">
        <v>2.0</v>
      </c>
      <c r="F183" s="21" t="s">
        <v>20</v>
      </c>
      <c r="G183" s="22">
        <v>4564054.0</v>
      </c>
      <c r="H183" s="18" t="s">
        <v>434</v>
      </c>
      <c r="I183" s="19" t="s">
        <v>435</v>
      </c>
      <c r="J183" s="19" t="s">
        <v>80</v>
      </c>
      <c r="K183" s="20">
        <v>34.17</v>
      </c>
      <c r="L183" s="20">
        <v>68.34</v>
      </c>
      <c r="M183" s="19" t="s">
        <v>81</v>
      </c>
      <c r="N183" s="19" t="s">
        <v>82</v>
      </c>
      <c r="O183" s="20" t="s">
        <v>26</v>
      </c>
    </row>
    <row r="184" ht="15.75" customHeight="1">
      <c r="A184" s="16" t="s">
        <v>16</v>
      </c>
      <c r="B184" s="21" t="s">
        <v>17</v>
      </c>
      <c r="C184" s="21" t="s">
        <v>433</v>
      </c>
      <c r="D184" s="21" t="s">
        <v>19</v>
      </c>
      <c r="E184" s="21">
        <v>1.0</v>
      </c>
      <c r="F184" s="21" t="s">
        <v>20</v>
      </c>
      <c r="G184" s="22">
        <v>4530210.0</v>
      </c>
      <c r="H184" s="18" t="s">
        <v>434</v>
      </c>
      <c r="I184" s="19" t="s">
        <v>435</v>
      </c>
      <c r="J184" s="19" t="s">
        <v>80</v>
      </c>
      <c r="K184" s="20">
        <v>34.17</v>
      </c>
      <c r="L184" s="20">
        <v>34.17</v>
      </c>
      <c r="M184" s="19" t="s">
        <v>81</v>
      </c>
      <c r="N184" s="19" t="s">
        <v>82</v>
      </c>
      <c r="O184" s="20" t="s">
        <v>26</v>
      </c>
    </row>
    <row r="185" ht="15.75" customHeight="1">
      <c r="A185" s="16" t="s">
        <v>16</v>
      </c>
      <c r="B185" s="21" t="s">
        <v>17</v>
      </c>
      <c r="C185" s="21" t="s">
        <v>436</v>
      </c>
      <c r="D185" s="21" t="s">
        <v>19</v>
      </c>
      <c r="E185" s="21">
        <v>1.0</v>
      </c>
      <c r="F185" s="21" t="s">
        <v>20</v>
      </c>
      <c r="G185" s="22">
        <v>4530210.0</v>
      </c>
      <c r="H185" s="18" t="s">
        <v>437</v>
      </c>
      <c r="I185" s="19" t="s">
        <v>438</v>
      </c>
      <c r="J185" s="19" t="s">
        <v>63</v>
      </c>
      <c r="K185" s="20">
        <v>33.05</v>
      </c>
      <c r="L185" s="20">
        <v>33.05</v>
      </c>
      <c r="M185" s="19" t="s">
        <v>64</v>
      </c>
      <c r="N185" s="19" t="s">
        <v>439</v>
      </c>
      <c r="O185" s="20" t="s">
        <v>26</v>
      </c>
    </row>
    <row r="186" ht="15.75" customHeight="1">
      <c r="A186" s="16" t="s">
        <v>16</v>
      </c>
      <c r="B186" s="21" t="s">
        <v>17</v>
      </c>
      <c r="C186" s="21" t="s">
        <v>440</v>
      </c>
      <c r="D186" s="21" t="s">
        <v>42</v>
      </c>
      <c r="E186" s="21">
        <v>1.0</v>
      </c>
      <c r="F186" s="21" t="s">
        <v>20</v>
      </c>
      <c r="G186" s="22">
        <v>4564054.0</v>
      </c>
      <c r="H186" s="18" t="s">
        <v>441</v>
      </c>
      <c r="I186" s="19" t="s">
        <v>273</v>
      </c>
      <c r="J186" s="19" t="s">
        <v>53</v>
      </c>
      <c r="K186" s="20">
        <v>32.86</v>
      </c>
      <c r="L186" s="20">
        <v>32.86</v>
      </c>
      <c r="M186" s="19" t="s">
        <v>54</v>
      </c>
      <c r="N186" s="19" t="s">
        <v>355</v>
      </c>
      <c r="O186" s="20" t="s">
        <v>26</v>
      </c>
    </row>
    <row r="187" ht="15.75" customHeight="1">
      <c r="A187" s="16" t="s">
        <v>16</v>
      </c>
      <c r="B187" s="21" t="s">
        <v>17</v>
      </c>
      <c r="C187" s="21" t="s">
        <v>442</v>
      </c>
      <c r="D187" s="21" t="s">
        <v>42</v>
      </c>
      <c r="E187" s="21">
        <v>1.0</v>
      </c>
      <c r="F187" s="21" t="s">
        <v>20</v>
      </c>
      <c r="G187" s="22">
        <v>4564054.0</v>
      </c>
      <c r="H187" s="18" t="s">
        <v>443</v>
      </c>
      <c r="I187" s="19" t="s">
        <v>444</v>
      </c>
      <c r="J187" s="19" t="s">
        <v>86</v>
      </c>
      <c r="K187" s="20">
        <v>32.78</v>
      </c>
      <c r="L187" s="20">
        <v>32.78</v>
      </c>
      <c r="M187" s="19" t="s">
        <v>87</v>
      </c>
      <c r="N187" s="19" t="s">
        <v>383</v>
      </c>
      <c r="O187" s="20" t="s">
        <v>26</v>
      </c>
    </row>
    <row r="188" ht="15.75" customHeight="1">
      <c r="A188" s="16" t="s">
        <v>16</v>
      </c>
      <c r="B188" s="21" t="s">
        <v>17</v>
      </c>
      <c r="C188" s="21" t="s">
        <v>445</v>
      </c>
      <c r="D188" s="21" t="s">
        <v>19</v>
      </c>
      <c r="E188" s="21">
        <v>1.0</v>
      </c>
      <c r="F188" s="21" t="s">
        <v>20</v>
      </c>
      <c r="G188" s="22">
        <v>4530210.0</v>
      </c>
      <c r="H188" s="18" t="s">
        <v>446</v>
      </c>
      <c r="I188" s="19" t="s">
        <v>447</v>
      </c>
      <c r="J188" s="19" t="s">
        <v>86</v>
      </c>
      <c r="K188" s="20">
        <v>31.21</v>
      </c>
      <c r="L188" s="20">
        <v>31.21</v>
      </c>
      <c r="M188" s="19" t="s">
        <v>87</v>
      </c>
      <c r="N188" s="19" t="s">
        <v>383</v>
      </c>
      <c r="O188" s="20" t="s">
        <v>26</v>
      </c>
    </row>
    <row r="189" ht="15.75" customHeight="1">
      <c r="A189" s="16" t="s">
        <v>16</v>
      </c>
      <c r="B189" s="21" t="s">
        <v>17</v>
      </c>
      <c r="C189" s="21" t="s">
        <v>448</v>
      </c>
      <c r="D189" s="21" t="s">
        <v>28</v>
      </c>
      <c r="E189" s="21">
        <v>1.0</v>
      </c>
      <c r="F189" s="21" t="s">
        <v>20</v>
      </c>
      <c r="G189" s="22">
        <v>4530210.0</v>
      </c>
      <c r="H189" s="18" t="s">
        <v>449</v>
      </c>
      <c r="I189" s="19" t="s">
        <v>450</v>
      </c>
      <c r="J189" s="19" t="s">
        <v>80</v>
      </c>
      <c r="K189" s="20">
        <v>30.68</v>
      </c>
      <c r="L189" s="20">
        <v>30.68</v>
      </c>
      <c r="M189" s="19" t="s">
        <v>81</v>
      </c>
      <c r="N189" s="19" t="s">
        <v>138</v>
      </c>
      <c r="O189" s="20" t="s">
        <v>26</v>
      </c>
    </row>
    <row r="190" ht="15.75" customHeight="1">
      <c r="A190" s="16" t="s">
        <v>16</v>
      </c>
      <c r="B190" s="21" t="s">
        <v>17</v>
      </c>
      <c r="C190" s="21" t="s">
        <v>451</v>
      </c>
      <c r="D190" s="21" t="s">
        <v>35</v>
      </c>
      <c r="E190" s="21">
        <v>1.0</v>
      </c>
      <c r="F190" s="21" t="s">
        <v>20</v>
      </c>
      <c r="G190" s="22">
        <v>4530210.0</v>
      </c>
      <c r="H190" s="18" t="s">
        <v>452</v>
      </c>
      <c r="I190" s="19" t="s">
        <v>453</v>
      </c>
      <c r="J190" s="19" t="s">
        <v>74</v>
      </c>
      <c r="K190" s="20">
        <v>30.15</v>
      </c>
      <c r="L190" s="20">
        <v>30.15</v>
      </c>
      <c r="M190" s="19" t="s">
        <v>75</v>
      </c>
      <c r="N190" s="19" t="s">
        <v>76</v>
      </c>
      <c r="O190" s="20" t="s">
        <v>26</v>
      </c>
    </row>
    <row r="191" ht="15.75" customHeight="1">
      <c r="A191" s="16" t="s">
        <v>16</v>
      </c>
      <c r="B191" s="21" t="s">
        <v>17</v>
      </c>
      <c r="C191" s="21" t="s">
        <v>454</v>
      </c>
      <c r="D191" s="21" t="s">
        <v>19</v>
      </c>
      <c r="E191" s="21">
        <v>3.0</v>
      </c>
      <c r="F191" s="21" t="s">
        <v>20</v>
      </c>
      <c r="G191" s="22">
        <v>4530210.0</v>
      </c>
      <c r="H191" s="18" t="s">
        <v>455</v>
      </c>
      <c r="I191" s="19" t="s">
        <v>456</v>
      </c>
      <c r="J191" s="19" t="s">
        <v>80</v>
      </c>
      <c r="K191" s="20">
        <v>29.53</v>
      </c>
      <c r="L191" s="20">
        <v>88.59</v>
      </c>
      <c r="M191" s="19" t="s">
        <v>81</v>
      </c>
      <c r="N191" s="19" t="s">
        <v>138</v>
      </c>
      <c r="O191" s="20" t="s">
        <v>26</v>
      </c>
    </row>
    <row r="192" ht="15.75" customHeight="1">
      <c r="A192" s="16" t="s">
        <v>16</v>
      </c>
      <c r="B192" s="21" t="s">
        <v>17</v>
      </c>
      <c r="C192" s="21" t="s">
        <v>457</v>
      </c>
      <c r="D192" s="21" t="s">
        <v>19</v>
      </c>
      <c r="E192" s="21">
        <v>2.0</v>
      </c>
      <c r="F192" s="21" t="s">
        <v>20</v>
      </c>
      <c r="G192" s="22">
        <v>4530210.0</v>
      </c>
      <c r="H192" s="18" t="s">
        <v>458</v>
      </c>
      <c r="I192" s="19" t="s">
        <v>395</v>
      </c>
      <c r="J192" s="19" t="s">
        <v>45</v>
      </c>
      <c r="K192" s="20">
        <v>28.61</v>
      </c>
      <c r="L192" s="20">
        <v>57.22</v>
      </c>
      <c r="M192" s="19" t="s">
        <v>24</v>
      </c>
      <c r="N192" s="19" t="s">
        <v>46</v>
      </c>
      <c r="O192" s="20" t="s">
        <v>26</v>
      </c>
    </row>
    <row r="193" ht="15.75" customHeight="1">
      <c r="A193" s="16" t="s">
        <v>16</v>
      </c>
      <c r="B193" s="21" t="s">
        <v>17</v>
      </c>
      <c r="C193" s="21" t="s">
        <v>459</v>
      </c>
      <c r="D193" s="21" t="s">
        <v>19</v>
      </c>
      <c r="E193" s="21">
        <v>1.0</v>
      </c>
      <c r="F193" s="21" t="s">
        <v>20</v>
      </c>
      <c r="G193" s="22">
        <v>4530210.0</v>
      </c>
      <c r="H193" s="18" t="s">
        <v>460</v>
      </c>
      <c r="I193" s="19" t="s">
        <v>461</v>
      </c>
      <c r="J193" s="19" t="s">
        <v>74</v>
      </c>
      <c r="K193" s="20">
        <v>28.58</v>
      </c>
      <c r="L193" s="20">
        <v>28.58</v>
      </c>
      <c r="M193" s="19" t="s">
        <v>75</v>
      </c>
      <c r="N193" s="19" t="s">
        <v>76</v>
      </c>
      <c r="O193" s="20" t="s">
        <v>26</v>
      </c>
    </row>
    <row r="194" ht="15.75" customHeight="1">
      <c r="A194" s="16" t="s">
        <v>16</v>
      </c>
      <c r="B194" s="21" t="s">
        <v>17</v>
      </c>
      <c r="C194" s="21" t="s">
        <v>462</v>
      </c>
      <c r="D194" s="21" t="s">
        <v>19</v>
      </c>
      <c r="E194" s="21">
        <v>2.0</v>
      </c>
      <c r="F194" s="21" t="s">
        <v>20</v>
      </c>
      <c r="G194" s="22">
        <v>4530210.0</v>
      </c>
      <c r="H194" s="18" t="s">
        <v>463</v>
      </c>
      <c r="I194" s="19" t="s">
        <v>127</v>
      </c>
      <c r="J194" s="19" t="s">
        <v>38</v>
      </c>
      <c r="K194" s="20">
        <v>28.08</v>
      </c>
      <c r="L194" s="20">
        <v>56.16</v>
      </c>
      <c r="M194" s="19" t="s">
        <v>366</v>
      </c>
      <c r="N194" s="19" t="s">
        <v>464</v>
      </c>
      <c r="O194" s="20" t="s">
        <v>26</v>
      </c>
    </row>
    <row r="195" ht="15.75" customHeight="1">
      <c r="A195" s="16" t="s">
        <v>16</v>
      </c>
      <c r="B195" s="21" t="s">
        <v>17</v>
      </c>
      <c r="C195" s="21" t="s">
        <v>465</v>
      </c>
      <c r="D195" s="21" t="s">
        <v>19</v>
      </c>
      <c r="E195" s="21">
        <v>1.0</v>
      </c>
      <c r="F195" s="21" t="s">
        <v>20</v>
      </c>
      <c r="G195" s="22">
        <v>4530210.0</v>
      </c>
      <c r="H195" s="18" t="s">
        <v>466</v>
      </c>
      <c r="I195" s="19" t="s">
        <v>147</v>
      </c>
      <c r="J195" s="19" t="s">
        <v>53</v>
      </c>
      <c r="K195" s="20">
        <v>27.86</v>
      </c>
      <c r="L195" s="20">
        <v>27.86</v>
      </c>
      <c r="M195" s="19" t="s">
        <v>54</v>
      </c>
      <c r="N195" s="19" t="s">
        <v>148</v>
      </c>
      <c r="O195" s="20" t="s">
        <v>26</v>
      </c>
    </row>
    <row r="196" ht="15.75" customHeight="1">
      <c r="A196" s="16" t="s">
        <v>16</v>
      </c>
      <c r="B196" s="21" t="s">
        <v>17</v>
      </c>
      <c r="C196" s="21" t="s">
        <v>467</v>
      </c>
      <c r="D196" s="21" t="s">
        <v>19</v>
      </c>
      <c r="E196" s="21">
        <v>1.0</v>
      </c>
      <c r="F196" s="21" t="s">
        <v>20</v>
      </c>
      <c r="G196" s="22">
        <v>4530210.0</v>
      </c>
      <c r="H196" s="18" t="s">
        <v>468</v>
      </c>
      <c r="I196" s="19" t="s">
        <v>469</v>
      </c>
      <c r="J196" s="19" t="s">
        <v>74</v>
      </c>
      <c r="K196" s="20">
        <v>27.81</v>
      </c>
      <c r="L196" s="20">
        <v>27.81</v>
      </c>
      <c r="M196" s="19" t="s">
        <v>75</v>
      </c>
      <c r="N196" s="19" t="s">
        <v>76</v>
      </c>
      <c r="O196" s="20" t="s">
        <v>26</v>
      </c>
    </row>
    <row r="197" ht="15.75" customHeight="1">
      <c r="A197" s="16" t="s">
        <v>16</v>
      </c>
      <c r="B197" s="21" t="s">
        <v>17</v>
      </c>
      <c r="C197" s="21" t="s">
        <v>470</v>
      </c>
      <c r="D197" s="21" t="s">
        <v>35</v>
      </c>
      <c r="E197" s="21">
        <v>2.0</v>
      </c>
      <c r="F197" s="21" t="s">
        <v>20</v>
      </c>
      <c r="G197" s="22">
        <v>4530210.0</v>
      </c>
      <c r="H197" s="18" t="s">
        <v>471</v>
      </c>
      <c r="I197" s="19" t="s">
        <v>398</v>
      </c>
      <c r="J197" s="19" t="s">
        <v>38</v>
      </c>
      <c r="K197" s="20">
        <v>27.51</v>
      </c>
      <c r="L197" s="20">
        <v>55.02</v>
      </c>
      <c r="M197" s="19" t="s">
        <v>472</v>
      </c>
      <c r="N197" s="19" t="s">
        <v>473</v>
      </c>
      <c r="O197" s="20" t="s">
        <v>26</v>
      </c>
    </row>
    <row r="198" ht="15.75" customHeight="1">
      <c r="A198" s="16" t="s">
        <v>16</v>
      </c>
      <c r="B198" s="21" t="s">
        <v>17</v>
      </c>
      <c r="C198" s="21" t="s">
        <v>474</v>
      </c>
      <c r="D198" s="21" t="s">
        <v>60</v>
      </c>
      <c r="E198" s="21">
        <v>1.0</v>
      </c>
      <c r="F198" s="21" t="s">
        <v>20</v>
      </c>
      <c r="G198" s="22">
        <v>4533906.0</v>
      </c>
      <c r="H198" s="18" t="s">
        <v>475</v>
      </c>
      <c r="I198" s="19" t="s">
        <v>476</v>
      </c>
      <c r="J198" s="19" t="s">
        <v>38</v>
      </c>
      <c r="K198" s="20">
        <v>27.08</v>
      </c>
      <c r="L198" s="20">
        <v>27.08</v>
      </c>
      <c r="M198" s="19" t="s">
        <v>39</v>
      </c>
      <c r="N198" s="19" t="s">
        <v>477</v>
      </c>
      <c r="O198" s="20" t="s">
        <v>26</v>
      </c>
    </row>
    <row r="199" ht="15.75" customHeight="1">
      <c r="A199" s="16" t="s">
        <v>16</v>
      </c>
      <c r="B199" s="21" t="s">
        <v>17</v>
      </c>
      <c r="C199" s="21" t="s">
        <v>478</v>
      </c>
      <c r="D199" s="21" t="s">
        <v>60</v>
      </c>
      <c r="E199" s="21">
        <v>10.0</v>
      </c>
      <c r="F199" s="21" t="s">
        <v>20</v>
      </c>
      <c r="G199" s="22">
        <v>4533906.0</v>
      </c>
      <c r="H199" s="18" t="s">
        <v>479</v>
      </c>
      <c r="I199" s="19" t="s">
        <v>480</v>
      </c>
      <c r="J199" s="19" t="s">
        <v>45</v>
      </c>
      <c r="K199" s="20">
        <v>26.54</v>
      </c>
      <c r="L199" s="20">
        <v>265.4</v>
      </c>
      <c r="M199" s="19" t="s">
        <v>69</v>
      </c>
      <c r="N199" s="19" t="s">
        <v>158</v>
      </c>
      <c r="O199" s="20" t="s">
        <v>26</v>
      </c>
    </row>
    <row r="200" ht="15.75" customHeight="1">
      <c r="A200" s="16" t="s">
        <v>16</v>
      </c>
      <c r="B200" s="21" t="s">
        <v>17</v>
      </c>
      <c r="C200" s="21" t="s">
        <v>481</v>
      </c>
      <c r="D200" s="21" t="s">
        <v>19</v>
      </c>
      <c r="E200" s="21">
        <v>13.0</v>
      </c>
      <c r="F200" s="21" t="s">
        <v>20</v>
      </c>
      <c r="G200" s="22">
        <v>4530210.0</v>
      </c>
      <c r="H200" s="18" t="s">
        <v>482</v>
      </c>
      <c r="I200" s="19" t="s">
        <v>483</v>
      </c>
      <c r="J200" s="19" t="s">
        <v>53</v>
      </c>
      <c r="K200" s="20">
        <v>26.31</v>
      </c>
      <c r="L200" s="20">
        <v>342.03</v>
      </c>
      <c r="M200" s="19" t="s">
        <v>54</v>
      </c>
      <c r="N200" s="19" t="s">
        <v>484</v>
      </c>
      <c r="O200" s="20" t="s">
        <v>26</v>
      </c>
    </row>
    <row r="201" ht="15.75" customHeight="1">
      <c r="A201" s="16" t="s">
        <v>16</v>
      </c>
      <c r="B201" s="21" t="s">
        <v>17</v>
      </c>
      <c r="C201" s="21" t="s">
        <v>485</v>
      </c>
      <c r="D201" s="21" t="s">
        <v>42</v>
      </c>
      <c r="E201" s="21">
        <v>1.0</v>
      </c>
      <c r="F201" s="21" t="s">
        <v>20</v>
      </c>
      <c r="G201" s="22">
        <v>4564054.0</v>
      </c>
      <c r="H201" s="18" t="s">
        <v>486</v>
      </c>
      <c r="I201" s="19" t="s">
        <v>487</v>
      </c>
      <c r="J201" s="19" t="s">
        <v>488</v>
      </c>
      <c r="K201" s="20">
        <v>26.3</v>
      </c>
      <c r="L201" s="20">
        <v>26.3</v>
      </c>
      <c r="M201" s="19" t="s">
        <v>489</v>
      </c>
      <c r="N201" s="19" t="s">
        <v>490</v>
      </c>
      <c r="O201" s="20" t="s">
        <v>26</v>
      </c>
    </row>
    <row r="202" ht="15.75" customHeight="1">
      <c r="A202" s="16" t="s">
        <v>16</v>
      </c>
      <c r="B202" s="21" t="s">
        <v>17</v>
      </c>
      <c r="C202" s="21" t="s">
        <v>491</v>
      </c>
      <c r="D202" s="21" t="s">
        <v>60</v>
      </c>
      <c r="E202" s="21">
        <v>10.0</v>
      </c>
      <c r="F202" s="21" t="s">
        <v>20</v>
      </c>
      <c r="G202" s="22">
        <v>4533906.0</v>
      </c>
      <c r="H202" s="18" t="s">
        <v>492</v>
      </c>
      <c r="I202" s="19" t="s">
        <v>493</v>
      </c>
      <c r="J202" s="19" t="s">
        <v>80</v>
      </c>
      <c r="K202" s="20">
        <v>26.12</v>
      </c>
      <c r="L202" s="20">
        <v>261.2</v>
      </c>
      <c r="M202" s="19" t="s">
        <v>81</v>
      </c>
      <c r="N202" s="19" t="s">
        <v>429</v>
      </c>
      <c r="O202" s="20" t="s">
        <v>26</v>
      </c>
    </row>
    <row r="203" ht="15.75" customHeight="1">
      <c r="A203" s="16" t="s">
        <v>16</v>
      </c>
      <c r="B203" s="21" t="s">
        <v>17</v>
      </c>
      <c r="C203" s="21" t="s">
        <v>494</v>
      </c>
      <c r="D203" s="21" t="s">
        <v>28</v>
      </c>
      <c r="E203" s="21">
        <v>1.0</v>
      </c>
      <c r="F203" s="21" t="s">
        <v>20</v>
      </c>
      <c r="G203" s="22">
        <v>4530210.0</v>
      </c>
      <c r="H203" s="18" t="s">
        <v>495</v>
      </c>
      <c r="I203" s="19" t="s">
        <v>496</v>
      </c>
      <c r="J203" s="19" t="s">
        <v>86</v>
      </c>
      <c r="K203" s="20">
        <v>26.08</v>
      </c>
      <c r="L203" s="20">
        <v>26.08</v>
      </c>
      <c r="M203" s="19" t="s">
        <v>81</v>
      </c>
      <c r="N203" s="19" t="s">
        <v>497</v>
      </c>
      <c r="O203" s="20" t="s">
        <v>26</v>
      </c>
    </row>
    <row r="204" ht="15.75" customHeight="1">
      <c r="A204" s="16" t="s">
        <v>16</v>
      </c>
      <c r="B204" s="21" t="s">
        <v>17</v>
      </c>
      <c r="C204" s="21" t="s">
        <v>498</v>
      </c>
      <c r="D204" s="21" t="s">
        <v>60</v>
      </c>
      <c r="E204" s="21">
        <v>1.0</v>
      </c>
      <c r="F204" s="21" t="s">
        <v>20</v>
      </c>
      <c r="G204" s="22">
        <v>4533906.0</v>
      </c>
      <c r="H204" s="18" t="s">
        <v>499</v>
      </c>
      <c r="I204" s="19" t="s">
        <v>386</v>
      </c>
      <c r="J204" s="19" t="s">
        <v>53</v>
      </c>
      <c r="K204" s="20">
        <v>25.97</v>
      </c>
      <c r="L204" s="20">
        <v>25.97</v>
      </c>
      <c r="M204" s="19" t="s">
        <v>54</v>
      </c>
      <c r="N204" s="19" t="s">
        <v>148</v>
      </c>
      <c r="O204" s="20" t="s">
        <v>26</v>
      </c>
    </row>
    <row r="205" ht="15.75" customHeight="1">
      <c r="A205" s="16" t="s">
        <v>16</v>
      </c>
      <c r="B205" s="21" t="s">
        <v>17</v>
      </c>
      <c r="C205" s="21" t="s">
        <v>500</v>
      </c>
      <c r="D205" s="21" t="s">
        <v>19</v>
      </c>
      <c r="E205" s="21">
        <v>1.0</v>
      </c>
      <c r="F205" s="21" t="s">
        <v>20</v>
      </c>
      <c r="G205" s="22">
        <v>4530210.0</v>
      </c>
      <c r="H205" s="18" t="s">
        <v>501</v>
      </c>
      <c r="I205" s="19" t="s">
        <v>502</v>
      </c>
      <c r="J205" s="19" t="s">
        <v>53</v>
      </c>
      <c r="K205" s="20">
        <v>25.52</v>
      </c>
      <c r="L205" s="20">
        <v>25.52</v>
      </c>
      <c r="M205" s="19" t="s">
        <v>54</v>
      </c>
      <c r="N205" s="19" t="s">
        <v>148</v>
      </c>
      <c r="O205" s="20" t="s">
        <v>26</v>
      </c>
    </row>
    <row r="206" ht="15.75" customHeight="1">
      <c r="A206" s="16" t="s">
        <v>16</v>
      </c>
      <c r="B206" s="21" t="s">
        <v>17</v>
      </c>
      <c r="C206" s="21" t="s">
        <v>503</v>
      </c>
      <c r="D206" s="21" t="s">
        <v>60</v>
      </c>
      <c r="E206" s="21">
        <v>1.0</v>
      </c>
      <c r="F206" s="21" t="s">
        <v>20</v>
      </c>
      <c r="G206" s="22">
        <v>4533906.0</v>
      </c>
      <c r="H206" s="18" t="s">
        <v>504</v>
      </c>
      <c r="I206" s="19" t="s">
        <v>505</v>
      </c>
      <c r="J206" s="19" t="s">
        <v>152</v>
      </c>
      <c r="K206" s="20">
        <v>25.48</v>
      </c>
      <c r="L206" s="20">
        <v>25.48</v>
      </c>
      <c r="M206" s="19" t="s">
        <v>506</v>
      </c>
      <c r="N206" s="19" t="s">
        <v>507</v>
      </c>
      <c r="O206" s="20" t="s">
        <v>26</v>
      </c>
    </row>
    <row r="207" ht="15.75" customHeight="1">
      <c r="A207" s="16" t="s">
        <v>16</v>
      </c>
      <c r="B207" s="21" t="s">
        <v>17</v>
      </c>
      <c r="C207" s="21" t="s">
        <v>508</v>
      </c>
      <c r="D207" s="21" t="s">
        <v>19</v>
      </c>
      <c r="E207" s="21">
        <v>1.0</v>
      </c>
      <c r="F207" s="21" t="s">
        <v>20</v>
      </c>
      <c r="G207" s="22">
        <v>4530210.0</v>
      </c>
      <c r="H207" s="18" t="s">
        <v>509</v>
      </c>
      <c r="I207" s="19" t="s">
        <v>510</v>
      </c>
      <c r="J207" s="19" t="s">
        <v>38</v>
      </c>
      <c r="K207" s="20">
        <v>25.26</v>
      </c>
      <c r="L207" s="20">
        <v>25.26</v>
      </c>
      <c r="M207" s="19" t="s">
        <v>366</v>
      </c>
      <c r="N207" s="19" t="s">
        <v>183</v>
      </c>
      <c r="O207" s="20" t="s">
        <v>26</v>
      </c>
    </row>
    <row r="208" ht="15.75" customHeight="1">
      <c r="A208" s="16" t="s">
        <v>16</v>
      </c>
      <c r="B208" s="21" t="s">
        <v>17</v>
      </c>
      <c r="C208" s="21" t="s">
        <v>511</v>
      </c>
      <c r="D208" s="21" t="s">
        <v>35</v>
      </c>
      <c r="E208" s="21">
        <v>10.0</v>
      </c>
      <c r="F208" s="21" t="s">
        <v>20</v>
      </c>
      <c r="G208" s="22">
        <v>4530210.0</v>
      </c>
      <c r="H208" s="18" t="s">
        <v>512</v>
      </c>
      <c r="I208" s="19" t="s">
        <v>513</v>
      </c>
      <c r="J208" s="19" t="s">
        <v>45</v>
      </c>
      <c r="K208" s="20">
        <v>25.14</v>
      </c>
      <c r="L208" s="20">
        <v>251.4</v>
      </c>
      <c r="M208" s="19" t="s">
        <v>69</v>
      </c>
      <c r="N208" s="19" t="s">
        <v>158</v>
      </c>
      <c r="O208" s="20" t="s">
        <v>26</v>
      </c>
    </row>
    <row r="209" ht="15.75" customHeight="1">
      <c r="A209" s="16" t="s">
        <v>16</v>
      </c>
      <c r="B209" s="21" t="s">
        <v>17</v>
      </c>
      <c r="C209" s="21" t="s">
        <v>514</v>
      </c>
      <c r="D209" s="21" t="s">
        <v>28</v>
      </c>
      <c r="E209" s="21">
        <v>13.0</v>
      </c>
      <c r="F209" s="21" t="s">
        <v>20</v>
      </c>
      <c r="G209" s="22">
        <v>4530210.0</v>
      </c>
      <c r="H209" s="18" t="s">
        <v>515</v>
      </c>
      <c r="I209" s="19" t="s">
        <v>516</v>
      </c>
      <c r="J209" s="19" t="s">
        <v>74</v>
      </c>
      <c r="K209" s="20">
        <v>24.12</v>
      </c>
      <c r="L209" s="20">
        <v>313.56</v>
      </c>
      <c r="M209" s="19" t="s">
        <v>75</v>
      </c>
      <c r="N209" s="19" t="s">
        <v>517</v>
      </c>
      <c r="O209" s="20" t="s">
        <v>26</v>
      </c>
    </row>
    <row r="210" ht="15.75" customHeight="1">
      <c r="A210" s="16" t="s">
        <v>16</v>
      </c>
      <c r="B210" s="21" t="s">
        <v>17</v>
      </c>
      <c r="C210" s="21" t="s">
        <v>514</v>
      </c>
      <c r="D210" s="21" t="s">
        <v>19</v>
      </c>
      <c r="E210" s="21">
        <v>7.0</v>
      </c>
      <c r="F210" s="21" t="s">
        <v>20</v>
      </c>
      <c r="G210" s="22">
        <v>4530210.0</v>
      </c>
      <c r="H210" s="18" t="s">
        <v>515</v>
      </c>
      <c r="I210" s="19" t="s">
        <v>516</v>
      </c>
      <c r="J210" s="19" t="s">
        <v>74</v>
      </c>
      <c r="K210" s="20">
        <v>24.12</v>
      </c>
      <c r="L210" s="20">
        <v>168.84</v>
      </c>
      <c r="M210" s="19" t="s">
        <v>75</v>
      </c>
      <c r="N210" s="19" t="s">
        <v>517</v>
      </c>
      <c r="O210" s="20" t="s">
        <v>26</v>
      </c>
    </row>
    <row r="211" ht="15.75" customHeight="1">
      <c r="A211" s="16" t="s">
        <v>16</v>
      </c>
      <c r="B211" s="21" t="s">
        <v>17</v>
      </c>
      <c r="C211" s="21" t="s">
        <v>518</v>
      </c>
      <c r="D211" s="21" t="s">
        <v>60</v>
      </c>
      <c r="E211" s="21">
        <v>10.0</v>
      </c>
      <c r="F211" s="21" t="s">
        <v>20</v>
      </c>
      <c r="G211" s="22">
        <v>4556184.0</v>
      </c>
      <c r="H211" s="18" t="s">
        <v>519</v>
      </c>
      <c r="I211" s="19" t="s">
        <v>520</v>
      </c>
      <c r="J211" s="19" t="s">
        <v>86</v>
      </c>
      <c r="K211" s="20">
        <v>23.86</v>
      </c>
      <c r="L211" s="20">
        <v>238.6</v>
      </c>
      <c r="M211" s="19" t="s">
        <v>54</v>
      </c>
      <c r="N211" s="19" t="s">
        <v>148</v>
      </c>
      <c r="O211" s="20" t="s">
        <v>26</v>
      </c>
    </row>
    <row r="212" ht="15.75" customHeight="1">
      <c r="A212" s="16" t="s">
        <v>16</v>
      </c>
      <c r="B212" s="21" t="s">
        <v>17</v>
      </c>
      <c r="C212" s="21" t="s">
        <v>521</v>
      </c>
      <c r="D212" s="21" t="s">
        <v>35</v>
      </c>
      <c r="E212" s="21">
        <v>2.0</v>
      </c>
      <c r="F212" s="21" t="s">
        <v>20</v>
      </c>
      <c r="G212" s="22">
        <v>4530210.0</v>
      </c>
      <c r="H212" s="18" t="s">
        <v>522</v>
      </c>
      <c r="I212" s="19" t="s">
        <v>523</v>
      </c>
      <c r="J212" s="19" t="s">
        <v>53</v>
      </c>
      <c r="K212" s="20">
        <v>23.69</v>
      </c>
      <c r="L212" s="20">
        <v>47.38</v>
      </c>
      <c r="M212" s="19" t="s">
        <v>54</v>
      </c>
      <c r="N212" s="19" t="s">
        <v>148</v>
      </c>
      <c r="O212" s="20" t="s">
        <v>26</v>
      </c>
    </row>
    <row r="213" ht="15.75" customHeight="1">
      <c r="A213" s="16" t="s">
        <v>16</v>
      </c>
      <c r="B213" s="21" t="s">
        <v>17</v>
      </c>
      <c r="C213" s="21" t="s">
        <v>524</v>
      </c>
      <c r="D213" s="21" t="s">
        <v>28</v>
      </c>
      <c r="E213" s="21">
        <v>1.0</v>
      </c>
      <c r="F213" s="21" t="s">
        <v>20</v>
      </c>
      <c r="G213" s="22">
        <v>4530210.0</v>
      </c>
      <c r="H213" s="18" t="s">
        <v>525</v>
      </c>
      <c r="I213" s="19" t="s">
        <v>526</v>
      </c>
      <c r="J213" s="19" t="s">
        <v>86</v>
      </c>
      <c r="K213" s="20">
        <v>23.42</v>
      </c>
      <c r="L213" s="20">
        <v>23.42</v>
      </c>
      <c r="M213" s="19" t="s">
        <v>87</v>
      </c>
      <c r="N213" s="19" t="s">
        <v>88</v>
      </c>
      <c r="O213" s="20" t="s">
        <v>26</v>
      </c>
    </row>
    <row r="214" ht="15.75" customHeight="1">
      <c r="A214" s="16" t="s">
        <v>16</v>
      </c>
      <c r="B214" s="21" t="s">
        <v>17</v>
      </c>
      <c r="C214" s="21" t="s">
        <v>527</v>
      </c>
      <c r="D214" s="21" t="s">
        <v>28</v>
      </c>
      <c r="E214" s="21">
        <v>7.0</v>
      </c>
      <c r="F214" s="21" t="s">
        <v>20</v>
      </c>
      <c r="G214" s="22">
        <v>4530210.0</v>
      </c>
      <c r="H214" s="18" t="s">
        <v>528</v>
      </c>
      <c r="I214" s="19" t="s">
        <v>453</v>
      </c>
      <c r="J214" s="19" t="s">
        <v>74</v>
      </c>
      <c r="K214" s="20">
        <v>22.61</v>
      </c>
      <c r="L214" s="20">
        <v>158.26999999999998</v>
      </c>
      <c r="M214" s="19" t="s">
        <v>75</v>
      </c>
      <c r="N214" s="19" t="s">
        <v>76</v>
      </c>
      <c r="O214" s="20" t="s">
        <v>26</v>
      </c>
    </row>
    <row r="215" ht="15.75" customHeight="1">
      <c r="A215" s="16" t="s">
        <v>16</v>
      </c>
      <c r="B215" s="21" t="s">
        <v>17</v>
      </c>
      <c r="C215" s="21" t="s">
        <v>529</v>
      </c>
      <c r="D215" s="21" t="s">
        <v>19</v>
      </c>
      <c r="E215" s="21">
        <v>1.0</v>
      </c>
      <c r="F215" s="21" t="s">
        <v>20</v>
      </c>
      <c r="G215" s="22">
        <v>4530210.0</v>
      </c>
      <c r="H215" s="18" t="s">
        <v>530</v>
      </c>
      <c r="I215" s="19" t="s">
        <v>164</v>
      </c>
      <c r="J215" s="19" t="s">
        <v>53</v>
      </c>
      <c r="K215" s="20">
        <v>22.45</v>
      </c>
      <c r="L215" s="20">
        <v>22.45</v>
      </c>
      <c r="M215" s="19" t="s">
        <v>54</v>
      </c>
      <c r="N215" s="19" t="s">
        <v>148</v>
      </c>
      <c r="O215" s="20" t="s">
        <v>26</v>
      </c>
    </row>
    <row r="216" ht="15.75" customHeight="1">
      <c r="A216" s="16" t="s">
        <v>16</v>
      </c>
      <c r="B216" s="21" t="s">
        <v>17</v>
      </c>
      <c r="C216" s="21" t="s">
        <v>531</v>
      </c>
      <c r="D216" s="21" t="s">
        <v>35</v>
      </c>
      <c r="E216" s="21">
        <v>6.0</v>
      </c>
      <c r="F216" s="21" t="s">
        <v>20</v>
      </c>
      <c r="G216" s="22">
        <v>4530210.0</v>
      </c>
      <c r="H216" s="18" t="s">
        <v>532</v>
      </c>
      <c r="I216" s="19" t="s">
        <v>533</v>
      </c>
      <c r="J216" s="19" t="s">
        <v>45</v>
      </c>
      <c r="K216" s="20">
        <v>21.61</v>
      </c>
      <c r="L216" s="20">
        <v>129.66</v>
      </c>
      <c r="M216" s="19" t="s">
        <v>69</v>
      </c>
      <c r="N216" s="19" t="s">
        <v>158</v>
      </c>
      <c r="O216" s="20" t="s">
        <v>26</v>
      </c>
    </row>
    <row r="217" ht="15.75" customHeight="1">
      <c r="A217" s="16" t="s">
        <v>16</v>
      </c>
      <c r="B217" s="21" t="s">
        <v>17</v>
      </c>
      <c r="C217" s="21" t="s">
        <v>534</v>
      </c>
      <c r="D217" s="21" t="s">
        <v>19</v>
      </c>
      <c r="E217" s="21">
        <v>1.0</v>
      </c>
      <c r="F217" s="21" t="s">
        <v>20</v>
      </c>
      <c r="G217" s="22">
        <v>4530210.0</v>
      </c>
      <c r="H217" s="18" t="s">
        <v>535</v>
      </c>
      <c r="I217" s="19" t="s">
        <v>536</v>
      </c>
      <c r="J217" s="19" t="s">
        <v>38</v>
      </c>
      <c r="K217" s="20">
        <v>21.31</v>
      </c>
      <c r="L217" s="20">
        <v>21.31</v>
      </c>
      <c r="M217" s="19" t="s">
        <v>107</v>
      </c>
      <c r="N217" s="19" t="s">
        <v>131</v>
      </c>
      <c r="O217" s="20" t="s">
        <v>26</v>
      </c>
    </row>
    <row r="218" ht="15.75" customHeight="1">
      <c r="A218" s="16" t="s">
        <v>16</v>
      </c>
      <c r="B218" s="21" t="s">
        <v>17</v>
      </c>
      <c r="C218" s="21" t="s">
        <v>537</v>
      </c>
      <c r="D218" s="21" t="s">
        <v>19</v>
      </c>
      <c r="E218" s="21">
        <v>1.0</v>
      </c>
      <c r="F218" s="21" t="s">
        <v>20</v>
      </c>
      <c r="G218" s="22">
        <v>4530210.0</v>
      </c>
      <c r="H218" s="18" t="s">
        <v>538</v>
      </c>
      <c r="I218" s="19" t="s">
        <v>539</v>
      </c>
      <c r="J218" s="19" t="s">
        <v>74</v>
      </c>
      <c r="K218" s="20">
        <v>20.05</v>
      </c>
      <c r="L218" s="20">
        <v>20.05</v>
      </c>
      <c r="M218" s="19" t="s">
        <v>75</v>
      </c>
      <c r="N218" s="19" t="s">
        <v>540</v>
      </c>
      <c r="O218" s="20" t="s">
        <v>26</v>
      </c>
    </row>
    <row r="219" ht="15.75" customHeight="1">
      <c r="A219" s="16" t="s">
        <v>16</v>
      </c>
      <c r="B219" s="21" t="s">
        <v>17</v>
      </c>
      <c r="C219" s="21" t="s">
        <v>541</v>
      </c>
      <c r="D219" s="21" t="s">
        <v>60</v>
      </c>
      <c r="E219" s="21">
        <v>1.0</v>
      </c>
      <c r="F219" s="21" t="s">
        <v>20</v>
      </c>
      <c r="G219" s="22">
        <v>4533906.0</v>
      </c>
      <c r="H219" s="18" t="s">
        <v>542</v>
      </c>
      <c r="I219" s="19" t="s">
        <v>543</v>
      </c>
      <c r="J219" s="19" t="s">
        <v>38</v>
      </c>
      <c r="K219" s="20">
        <v>19.96</v>
      </c>
      <c r="L219" s="20">
        <v>19.96</v>
      </c>
      <c r="M219" s="19" t="s">
        <v>107</v>
      </c>
      <c r="N219" s="19" t="s">
        <v>108</v>
      </c>
      <c r="O219" s="20" t="s">
        <v>26</v>
      </c>
    </row>
    <row r="220" ht="15.75" customHeight="1">
      <c r="A220" s="16" t="s">
        <v>16</v>
      </c>
      <c r="B220" s="21" t="s">
        <v>17</v>
      </c>
      <c r="C220" s="21" t="s">
        <v>544</v>
      </c>
      <c r="D220" s="21" t="s">
        <v>60</v>
      </c>
      <c r="E220" s="21">
        <v>1.0</v>
      </c>
      <c r="F220" s="21" t="s">
        <v>20</v>
      </c>
      <c r="G220" s="22">
        <v>4556184.0</v>
      </c>
      <c r="H220" s="18" t="s">
        <v>545</v>
      </c>
      <c r="I220" s="19" t="s">
        <v>520</v>
      </c>
      <c r="J220" s="19" t="s">
        <v>53</v>
      </c>
      <c r="K220" s="20">
        <v>19.8</v>
      </c>
      <c r="L220" s="20">
        <v>19.8</v>
      </c>
      <c r="M220" s="19" t="s">
        <v>54</v>
      </c>
      <c r="N220" s="19" t="s">
        <v>148</v>
      </c>
      <c r="O220" s="20" t="s">
        <v>26</v>
      </c>
    </row>
    <row r="221" ht="15.75" customHeight="1">
      <c r="A221" s="16" t="s">
        <v>16</v>
      </c>
      <c r="B221" s="21" t="s">
        <v>17</v>
      </c>
      <c r="C221" s="21" t="s">
        <v>546</v>
      </c>
      <c r="D221" s="21" t="s">
        <v>60</v>
      </c>
      <c r="E221" s="21">
        <v>1.0</v>
      </c>
      <c r="F221" s="21" t="s">
        <v>20</v>
      </c>
      <c r="G221" s="22">
        <v>4533906.0</v>
      </c>
      <c r="H221" s="18" t="s">
        <v>547</v>
      </c>
      <c r="I221" s="19" t="s">
        <v>403</v>
      </c>
      <c r="J221" s="19" t="s">
        <v>45</v>
      </c>
      <c r="K221" s="20">
        <v>19.8</v>
      </c>
      <c r="L221" s="20">
        <v>19.8</v>
      </c>
      <c r="M221" s="19" t="s">
        <v>69</v>
      </c>
      <c r="N221" s="19" t="s">
        <v>70</v>
      </c>
      <c r="O221" s="20" t="s">
        <v>26</v>
      </c>
    </row>
    <row r="222" ht="15.75" customHeight="1">
      <c r="A222" s="16" t="s">
        <v>16</v>
      </c>
      <c r="B222" s="21" t="s">
        <v>17</v>
      </c>
      <c r="C222" s="21" t="s">
        <v>548</v>
      </c>
      <c r="D222" s="21" t="s">
        <v>19</v>
      </c>
      <c r="E222" s="21">
        <v>2.0</v>
      </c>
      <c r="F222" s="21" t="s">
        <v>20</v>
      </c>
      <c r="G222" s="22">
        <v>4530210.0</v>
      </c>
      <c r="H222" s="18" t="s">
        <v>549</v>
      </c>
      <c r="I222" s="19" t="s">
        <v>550</v>
      </c>
      <c r="J222" s="19" t="s">
        <v>53</v>
      </c>
      <c r="K222" s="20">
        <v>19.77</v>
      </c>
      <c r="L222" s="20">
        <v>39.54</v>
      </c>
      <c r="M222" s="19" t="s">
        <v>54</v>
      </c>
      <c r="N222" s="19" t="s">
        <v>148</v>
      </c>
      <c r="O222" s="20" t="s">
        <v>26</v>
      </c>
    </row>
    <row r="223" ht="15.75" customHeight="1">
      <c r="A223" s="16" t="s">
        <v>16</v>
      </c>
      <c r="B223" s="21" t="s">
        <v>17</v>
      </c>
      <c r="C223" s="21" t="s">
        <v>551</v>
      </c>
      <c r="D223" s="21" t="s">
        <v>19</v>
      </c>
      <c r="E223" s="21">
        <v>1.0</v>
      </c>
      <c r="F223" s="21" t="s">
        <v>20</v>
      </c>
      <c r="G223" s="22">
        <v>4530210.0</v>
      </c>
      <c r="H223" s="18" t="s">
        <v>552</v>
      </c>
      <c r="I223" s="19" t="s">
        <v>553</v>
      </c>
      <c r="J223" s="19" t="s">
        <v>74</v>
      </c>
      <c r="K223" s="20">
        <v>19.73</v>
      </c>
      <c r="L223" s="20">
        <v>19.73</v>
      </c>
      <c r="M223" s="19" t="s">
        <v>75</v>
      </c>
      <c r="N223" s="19" t="s">
        <v>76</v>
      </c>
      <c r="O223" s="20" t="s">
        <v>26</v>
      </c>
    </row>
    <row r="224" ht="15.75" customHeight="1">
      <c r="A224" s="16" t="s">
        <v>16</v>
      </c>
      <c r="B224" s="21" t="s">
        <v>17</v>
      </c>
      <c r="C224" s="21" t="s">
        <v>554</v>
      </c>
      <c r="D224" s="21" t="s">
        <v>19</v>
      </c>
      <c r="E224" s="21">
        <v>1.0</v>
      </c>
      <c r="F224" s="21" t="s">
        <v>20</v>
      </c>
      <c r="G224" s="22">
        <v>4530210.0</v>
      </c>
      <c r="H224" s="18" t="s">
        <v>555</v>
      </c>
      <c r="I224" s="19" t="s">
        <v>556</v>
      </c>
      <c r="J224" s="19" t="s">
        <v>45</v>
      </c>
      <c r="K224" s="20">
        <v>19.11</v>
      </c>
      <c r="L224" s="20">
        <v>19.11</v>
      </c>
      <c r="M224" s="19" t="s">
        <v>69</v>
      </c>
      <c r="N224" s="19" t="s">
        <v>557</v>
      </c>
      <c r="O224" s="20" t="s">
        <v>26</v>
      </c>
    </row>
    <row r="225" ht="15.75" customHeight="1">
      <c r="A225" s="16" t="s">
        <v>16</v>
      </c>
      <c r="B225" s="21" t="s">
        <v>17</v>
      </c>
      <c r="C225" s="21" t="s">
        <v>558</v>
      </c>
      <c r="D225" s="21" t="s">
        <v>60</v>
      </c>
      <c r="E225" s="21">
        <v>1.0</v>
      </c>
      <c r="F225" s="21" t="s">
        <v>20</v>
      </c>
      <c r="G225" s="22">
        <v>4533906.0</v>
      </c>
      <c r="H225" s="18" t="s">
        <v>559</v>
      </c>
      <c r="I225" s="19" t="s">
        <v>212</v>
      </c>
      <c r="J225" s="19" t="s">
        <v>80</v>
      </c>
      <c r="K225" s="20">
        <v>19.04</v>
      </c>
      <c r="L225" s="20">
        <v>19.04</v>
      </c>
      <c r="M225" s="19" t="s">
        <v>81</v>
      </c>
      <c r="N225" s="19" t="s">
        <v>138</v>
      </c>
      <c r="O225" s="20" t="s">
        <v>26</v>
      </c>
    </row>
    <row r="226" ht="15.75" customHeight="1">
      <c r="A226" s="16" t="s">
        <v>16</v>
      </c>
      <c r="B226" s="21" t="s">
        <v>17</v>
      </c>
      <c r="C226" s="21" t="s">
        <v>560</v>
      </c>
      <c r="D226" s="21" t="s">
        <v>42</v>
      </c>
      <c r="E226" s="21">
        <v>6.0</v>
      </c>
      <c r="F226" s="21" t="s">
        <v>20</v>
      </c>
      <c r="G226" s="22">
        <v>4564054.0</v>
      </c>
      <c r="H226" s="18" t="s">
        <v>561</v>
      </c>
      <c r="I226" s="19" t="s">
        <v>562</v>
      </c>
      <c r="J226" s="19" t="s">
        <v>74</v>
      </c>
      <c r="K226" s="20">
        <v>18.72</v>
      </c>
      <c r="L226" s="20">
        <v>112.32</v>
      </c>
      <c r="M226" s="19" t="s">
        <v>75</v>
      </c>
      <c r="N226" s="19" t="s">
        <v>76</v>
      </c>
      <c r="O226" s="20" t="s">
        <v>26</v>
      </c>
    </row>
    <row r="227" ht="15.75" customHeight="1">
      <c r="A227" s="16" t="s">
        <v>16</v>
      </c>
      <c r="B227" s="21" t="s">
        <v>17</v>
      </c>
      <c r="C227" s="21" t="s">
        <v>563</v>
      </c>
      <c r="D227" s="21" t="s">
        <v>60</v>
      </c>
      <c r="E227" s="21">
        <v>2.0</v>
      </c>
      <c r="F227" s="21" t="s">
        <v>20</v>
      </c>
      <c r="G227" s="22">
        <v>4533906.0</v>
      </c>
      <c r="H227" s="18" t="s">
        <v>564</v>
      </c>
      <c r="I227" s="19" t="s">
        <v>565</v>
      </c>
      <c r="J227" s="19" t="s">
        <v>86</v>
      </c>
      <c r="K227" s="20">
        <v>18.43</v>
      </c>
      <c r="L227" s="20">
        <v>36.86</v>
      </c>
      <c r="M227" s="19" t="s">
        <v>87</v>
      </c>
      <c r="N227" s="19" t="s">
        <v>566</v>
      </c>
      <c r="O227" s="20" t="s">
        <v>26</v>
      </c>
    </row>
    <row r="228" ht="15.75" customHeight="1">
      <c r="A228" s="16" t="s">
        <v>16</v>
      </c>
      <c r="B228" s="21" t="s">
        <v>17</v>
      </c>
      <c r="C228" s="21" t="s">
        <v>567</v>
      </c>
      <c r="D228" s="21" t="s">
        <v>60</v>
      </c>
      <c r="E228" s="21">
        <v>1.0</v>
      </c>
      <c r="F228" s="21" t="s">
        <v>20</v>
      </c>
      <c r="G228" s="22">
        <v>4533906.0</v>
      </c>
      <c r="H228" s="18" t="s">
        <v>568</v>
      </c>
      <c r="I228" s="19" t="s">
        <v>569</v>
      </c>
      <c r="J228" s="19" t="s">
        <v>74</v>
      </c>
      <c r="K228" s="20">
        <v>17.91</v>
      </c>
      <c r="L228" s="20">
        <v>17.91</v>
      </c>
      <c r="M228" s="19" t="s">
        <v>75</v>
      </c>
      <c r="N228" s="19" t="s">
        <v>540</v>
      </c>
      <c r="O228" s="20" t="s">
        <v>26</v>
      </c>
    </row>
    <row r="229" ht="15.75" customHeight="1">
      <c r="A229" s="16" t="s">
        <v>16</v>
      </c>
      <c r="B229" s="21" t="s">
        <v>17</v>
      </c>
      <c r="C229" s="21" t="s">
        <v>570</v>
      </c>
      <c r="D229" s="21" t="s">
        <v>19</v>
      </c>
      <c r="E229" s="21">
        <v>3.0</v>
      </c>
      <c r="F229" s="21" t="s">
        <v>20</v>
      </c>
      <c r="G229" s="22">
        <v>4530210.0</v>
      </c>
      <c r="H229" s="18" t="s">
        <v>571</v>
      </c>
      <c r="I229" s="19" t="s">
        <v>164</v>
      </c>
      <c r="J229" s="19" t="s">
        <v>86</v>
      </c>
      <c r="K229" s="20">
        <v>17.14</v>
      </c>
      <c r="L229" s="20">
        <v>51.42</v>
      </c>
      <c r="M229" s="19" t="s">
        <v>54</v>
      </c>
      <c r="N229" s="19" t="s">
        <v>148</v>
      </c>
      <c r="O229" s="20" t="s">
        <v>26</v>
      </c>
    </row>
    <row r="230" ht="15.75" customHeight="1">
      <c r="A230" s="16" t="s">
        <v>16</v>
      </c>
      <c r="B230" s="21" t="s">
        <v>17</v>
      </c>
      <c r="C230" s="21" t="s">
        <v>572</v>
      </c>
      <c r="D230" s="21" t="s">
        <v>35</v>
      </c>
      <c r="E230" s="21">
        <v>20.0</v>
      </c>
      <c r="F230" s="21" t="s">
        <v>20</v>
      </c>
      <c r="G230" s="22">
        <v>4530210.0</v>
      </c>
      <c r="H230" s="18" t="s">
        <v>573</v>
      </c>
      <c r="I230" s="19" t="s">
        <v>574</v>
      </c>
      <c r="J230" s="19" t="s">
        <v>45</v>
      </c>
      <c r="K230" s="20">
        <v>16.57</v>
      </c>
      <c r="L230" s="20">
        <v>331.4</v>
      </c>
      <c r="M230" s="19" t="s">
        <v>69</v>
      </c>
      <c r="N230" s="19" t="s">
        <v>158</v>
      </c>
      <c r="O230" s="20" t="s">
        <v>26</v>
      </c>
    </row>
    <row r="231" ht="15.75" customHeight="1">
      <c r="A231" s="16" t="s">
        <v>16</v>
      </c>
      <c r="B231" s="21" t="s">
        <v>17</v>
      </c>
      <c r="C231" s="21" t="s">
        <v>575</v>
      </c>
      <c r="D231" s="21" t="s">
        <v>19</v>
      </c>
      <c r="E231" s="21">
        <v>3.0</v>
      </c>
      <c r="F231" s="21" t="s">
        <v>20</v>
      </c>
      <c r="G231" s="22">
        <v>4530210.0</v>
      </c>
      <c r="H231" s="18" t="s">
        <v>576</v>
      </c>
      <c r="I231" s="19" t="s">
        <v>577</v>
      </c>
      <c r="J231" s="19" t="s">
        <v>86</v>
      </c>
      <c r="K231" s="20">
        <v>16.48</v>
      </c>
      <c r="L231" s="20">
        <v>49.44</v>
      </c>
      <c r="M231" s="19" t="s">
        <v>87</v>
      </c>
      <c r="N231" s="19" t="s">
        <v>578</v>
      </c>
      <c r="O231" s="20" t="s">
        <v>26</v>
      </c>
    </row>
    <row r="232" ht="15.75" customHeight="1">
      <c r="A232" s="16" t="s">
        <v>16</v>
      </c>
      <c r="B232" s="21" t="s">
        <v>17</v>
      </c>
      <c r="C232" s="21" t="s">
        <v>579</v>
      </c>
      <c r="D232" s="21" t="s">
        <v>19</v>
      </c>
      <c r="E232" s="21">
        <v>1.0</v>
      </c>
      <c r="F232" s="21" t="s">
        <v>20</v>
      </c>
      <c r="G232" s="22">
        <v>4530210.0</v>
      </c>
      <c r="H232" s="18" t="s">
        <v>580</v>
      </c>
      <c r="I232" s="19" t="s">
        <v>581</v>
      </c>
      <c r="J232" s="19" t="s">
        <v>45</v>
      </c>
      <c r="K232" s="20">
        <v>16.14</v>
      </c>
      <c r="L232" s="20">
        <v>16.14</v>
      </c>
      <c r="M232" s="19" t="s">
        <v>69</v>
      </c>
      <c r="N232" s="19" t="s">
        <v>70</v>
      </c>
      <c r="O232" s="20" t="s">
        <v>26</v>
      </c>
    </row>
    <row r="233" ht="15.75" customHeight="1">
      <c r="A233" s="16" t="s">
        <v>16</v>
      </c>
      <c r="B233" s="21" t="s">
        <v>17</v>
      </c>
      <c r="C233" s="21" t="s">
        <v>582</v>
      </c>
      <c r="D233" s="21" t="s">
        <v>28</v>
      </c>
      <c r="E233" s="21">
        <v>12.0</v>
      </c>
      <c r="F233" s="21" t="s">
        <v>20</v>
      </c>
      <c r="G233" s="22">
        <v>4530210.0</v>
      </c>
      <c r="H233" s="18" t="s">
        <v>583</v>
      </c>
      <c r="I233" s="19" t="s">
        <v>584</v>
      </c>
      <c r="J233" s="19" t="s">
        <v>86</v>
      </c>
      <c r="K233" s="20">
        <v>14.41</v>
      </c>
      <c r="L233" s="20">
        <v>172.92000000000002</v>
      </c>
      <c r="M233" s="19" t="s">
        <v>585</v>
      </c>
      <c r="N233" s="19" t="s">
        <v>586</v>
      </c>
      <c r="O233" s="20" t="s">
        <v>26</v>
      </c>
    </row>
    <row r="234" ht="15.75" customHeight="1">
      <c r="A234" s="16" t="s">
        <v>16</v>
      </c>
      <c r="B234" s="21" t="s">
        <v>17</v>
      </c>
      <c r="C234" s="21" t="s">
        <v>587</v>
      </c>
      <c r="D234" s="21" t="s">
        <v>60</v>
      </c>
      <c r="E234" s="21">
        <v>18.0</v>
      </c>
      <c r="F234" s="21" t="s">
        <v>20</v>
      </c>
      <c r="G234" s="22">
        <v>4533906.0</v>
      </c>
      <c r="H234" s="18" t="s">
        <v>588</v>
      </c>
      <c r="I234" s="19" t="s">
        <v>589</v>
      </c>
      <c r="J234" s="19" t="s">
        <v>152</v>
      </c>
      <c r="K234" s="20">
        <v>14.16</v>
      </c>
      <c r="L234" s="20">
        <v>254.88</v>
      </c>
      <c r="M234" s="19" t="s">
        <v>32</v>
      </c>
      <c r="N234" s="19" t="s">
        <v>590</v>
      </c>
      <c r="O234" s="20" t="s">
        <v>26</v>
      </c>
    </row>
    <row r="235" ht="15.75" customHeight="1">
      <c r="A235" s="16" t="s">
        <v>16</v>
      </c>
      <c r="B235" s="21" t="s">
        <v>17</v>
      </c>
      <c r="C235" s="21" t="s">
        <v>591</v>
      </c>
      <c r="D235" s="21" t="s">
        <v>42</v>
      </c>
      <c r="E235" s="21">
        <v>1.0</v>
      </c>
      <c r="F235" s="21" t="s">
        <v>20</v>
      </c>
      <c r="G235" s="22">
        <v>4564054.0</v>
      </c>
      <c r="H235" s="18" t="s">
        <v>592</v>
      </c>
      <c r="I235" s="19" t="s">
        <v>370</v>
      </c>
      <c r="J235" s="19" t="s">
        <v>45</v>
      </c>
      <c r="K235" s="20">
        <v>14.14</v>
      </c>
      <c r="L235" s="20">
        <v>14.14</v>
      </c>
      <c r="M235" s="19" t="s">
        <v>69</v>
      </c>
      <c r="N235" s="19" t="s">
        <v>70</v>
      </c>
      <c r="O235" s="20" t="s">
        <v>26</v>
      </c>
    </row>
    <row r="236" ht="15.75" customHeight="1">
      <c r="A236" s="16" t="s">
        <v>16</v>
      </c>
      <c r="B236" s="21" t="s">
        <v>17</v>
      </c>
      <c r="C236" s="21" t="s">
        <v>593</v>
      </c>
      <c r="D236" s="21" t="s">
        <v>35</v>
      </c>
      <c r="E236" s="21">
        <v>1.0</v>
      </c>
      <c r="F236" s="21" t="s">
        <v>20</v>
      </c>
      <c r="G236" s="22">
        <v>4530210.0</v>
      </c>
      <c r="H236" s="18" t="s">
        <v>594</v>
      </c>
      <c r="I236" s="19" t="s">
        <v>595</v>
      </c>
      <c r="J236" s="19" t="s">
        <v>74</v>
      </c>
      <c r="K236" s="20">
        <v>14.12</v>
      </c>
      <c r="L236" s="20">
        <v>14.12</v>
      </c>
      <c r="M236" s="19" t="s">
        <v>75</v>
      </c>
      <c r="N236" s="19" t="s">
        <v>596</v>
      </c>
      <c r="O236" s="20" t="s">
        <v>26</v>
      </c>
    </row>
    <row r="237" ht="15.75" customHeight="1">
      <c r="A237" s="16" t="s">
        <v>16</v>
      </c>
      <c r="B237" s="21" t="s">
        <v>17</v>
      </c>
      <c r="C237" s="21" t="s">
        <v>597</v>
      </c>
      <c r="D237" s="21" t="s">
        <v>19</v>
      </c>
      <c r="E237" s="21">
        <v>1.0</v>
      </c>
      <c r="F237" s="21" t="s">
        <v>20</v>
      </c>
      <c r="G237" s="22">
        <v>4530210.0</v>
      </c>
      <c r="H237" s="18" t="s">
        <v>594</v>
      </c>
      <c r="I237" s="19" t="s">
        <v>595</v>
      </c>
      <c r="J237" s="19" t="s">
        <v>74</v>
      </c>
      <c r="K237" s="20">
        <v>14.12</v>
      </c>
      <c r="L237" s="20">
        <v>14.12</v>
      </c>
      <c r="M237" s="19" t="s">
        <v>75</v>
      </c>
      <c r="N237" s="19" t="s">
        <v>596</v>
      </c>
      <c r="O237" s="20" t="s">
        <v>26</v>
      </c>
    </row>
    <row r="238" ht="15.75" customHeight="1">
      <c r="A238" s="16" t="s">
        <v>16</v>
      </c>
      <c r="B238" s="21" t="s">
        <v>17</v>
      </c>
      <c r="C238" s="21" t="s">
        <v>598</v>
      </c>
      <c r="D238" s="21" t="s">
        <v>19</v>
      </c>
      <c r="E238" s="21">
        <v>3.0</v>
      </c>
      <c r="F238" s="21" t="s">
        <v>20</v>
      </c>
      <c r="G238" s="22">
        <v>4530210.0</v>
      </c>
      <c r="H238" s="18" t="s">
        <v>594</v>
      </c>
      <c r="I238" s="19" t="s">
        <v>595</v>
      </c>
      <c r="J238" s="19" t="s">
        <v>74</v>
      </c>
      <c r="K238" s="20">
        <v>14.12</v>
      </c>
      <c r="L238" s="20">
        <v>42.36</v>
      </c>
      <c r="M238" s="19" t="s">
        <v>75</v>
      </c>
      <c r="N238" s="19" t="s">
        <v>596</v>
      </c>
      <c r="O238" s="20" t="s">
        <v>26</v>
      </c>
    </row>
    <row r="239" ht="15.75" customHeight="1">
      <c r="A239" s="16" t="s">
        <v>16</v>
      </c>
      <c r="B239" s="21" t="s">
        <v>17</v>
      </c>
      <c r="C239" s="21" t="s">
        <v>599</v>
      </c>
      <c r="D239" s="21" t="s">
        <v>19</v>
      </c>
      <c r="E239" s="21">
        <v>1.0</v>
      </c>
      <c r="F239" s="21" t="s">
        <v>20</v>
      </c>
      <c r="G239" s="22">
        <v>4530210.0</v>
      </c>
      <c r="H239" s="18" t="s">
        <v>594</v>
      </c>
      <c r="I239" s="19" t="s">
        <v>595</v>
      </c>
      <c r="J239" s="19" t="s">
        <v>74</v>
      </c>
      <c r="K239" s="20">
        <v>14.12</v>
      </c>
      <c r="L239" s="20">
        <v>14.12</v>
      </c>
      <c r="M239" s="19" t="s">
        <v>75</v>
      </c>
      <c r="N239" s="19" t="s">
        <v>596</v>
      </c>
      <c r="O239" s="20" t="s">
        <v>26</v>
      </c>
    </row>
    <row r="240" ht="15.75" customHeight="1">
      <c r="A240" s="16" t="s">
        <v>16</v>
      </c>
      <c r="B240" s="21" t="s">
        <v>17</v>
      </c>
      <c r="C240" s="21" t="s">
        <v>600</v>
      </c>
      <c r="D240" s="21" t="s">
        <v>28</v>
      </c>
      <c r="E240" s="21">
        <v>6.0</v>
      </c>
      <c r="F240" s="21" t="s">
        <v>20</v>
      </c>
      <c r="G240" s="22">
        <v>4530210.0</v>
      </c>
      <c r="H240" s="18" t="s">
        <v>601</v>
      </c>
      <c r="I240" s="19" t="s">
        <v>523</v>
      </c>
      <c r="J240" s="19" t="s">
        <v>53</v>
      </c>
      <c r="K240" s="20">
        <v>13.41</v>
      </c>
      <c r="L240" s="20">
        <v>80.46000000000001</v>
      </c>
      <c r="M240" s="19" t="s">
        <v>54</v>
      </c>
      <c r="N240" s="19" t="s">
        <v>148</v>
      </c>
      <c r="O240" s="20" t="s">
        <v>26</v>
      </c>
    </row>
    <row r="241" ht="15.75" customHeight="1">
      <c r="A241" s="16" t="s">
        <v>16</v>
      </c>
      <c r="B241" s="21" t="s">
        <v>17</v>
      </c>
      <c r="C241" s="21" t="s">
        <v>602</v>
      </c>
      <c r="D241" s="21" t="s">
        <v>19</v>
      </c>
      <c r="E241" s="21">
        <v>1.0</v>
      </c>
      <c r="F241" s="21" t="s">
        <v>20</v>
      </c>
      <c r="G241" s="22">
        <v>4530210.0</v>
      </c>
      <c r="H241" s="18" t="s">
        <v>603</v>
      </c>
      <c r="I241" s="19" t="s">
        <v>604</v>
      </c>
      <c r="J241" s="19" t="s">
        <v>38</v>
      </c>
      <c r="K241" s="20">
        <v>13.13</v>
      </c>
      <c r="L241" s="20">
        <v>13.13</v>
      </c>
      <c r="M241" s="19" t="s">
        <v>605</v>
      </c>
      <c r="N241" s="19" t="s">
        <v>606</v>
      </c>
      <c r="O241" s="20" t="s">
        <v>26</v>
      </c>
    </row>
    <row r="242" ht="15.75" customHeight="1">
      <c r="A242" s="16" t="s">
        <v>16</v>
      </c>
      <c r="B242" s="21" t="s">
        <v>17</v>
      </c>
      <c r="C242" s="21" t="s">
        <v>607</v>
      </c>
      <c r="D242" s="21" t="s">
        <v>28</v>
      </c>
      <c r="E242" s="21">
        <v>1.0</v>
      </c>
      <c r="F242" s="21" t="s">
        <v>20</v>
      </c>
      <c r="G242" s="22">
        <v>4530210.0</v>
      </c>
      <c r="H242" s="18" t="s">
        <v>608</v>
      </c>
      <c r="I242" s="19" t="s">
        <v>609</v>
      </c>
      <c r="J242" s="19" t="s">
        <v>86</v>
      </c>
      <c r="K242" s="20">
        <v>13.11</v>
      </c>
      <c r="L242" s="20">
        <v>13.11</v>
      </c>
      <c r="M242" s="19" t="s">
        <v>87</v>
      </c>
      <c r="N242" s="19" t="s">
        <v>383</v>
      </c>
      <c r="O242" s="20" t="s">
        <v>26</v>
      </c>
    </row>
    <row r="243" ht="15.75" customHeight="1">
      <c r="A243" s="16" t="s">
        <v>16</v>
      </c>
      <c r="B243" s="21" t="s">
        <v>17</v>
      </c>
      <c r="C243" s="21" t="s">
        <v>610</v>
      </c>
      <c r="D243" s="21" t="s">
        <v>60</v>
      </c>
      <c r="E243" s="21">
        <v>1.0</v>
      </c>
      <c r="F243" s="21" t="s">
        <v>20</v>
      </c>
      <c r="G243" s="22">
        <v>4533906.0</v>
      </c>
      <c r="H243" s="18" t="s">
        <v>611</v>
      </c>
      <c r="I243" s="19" t="s">
        <v>604</v>
      </c>
      <c r="J243" s="19" t="s">
        <v>38</v>
      </c>
      <c r="K243" s="20">
        <v>11.18</v>
      </c>
      <c r="L243" s="20">
        <v>11.18</v>
      </c>
      <c r="M243" s="19" t="s">
        <v>605</v>
      </c>
      <c r="N243" s="19" t="s">
        <v>606</v>
      </c>
      <c r="O243" s="20" t="s">
        <v>26</v>
      </c>
    </row>
    <row r="244" ht="15.75" customHeight="1">
      <c r="A244" s="16" t="s">
        <v>16</v>
      </c>
      <c r="B244" s="21" t="s">
        <v>17</v>
      </c>
      <c r="C244" s="21" t="s">
        <v>612</v>
      </c>
      <c r="D244" s="21" t="s">
        <v>19</v>
      </c>
      <c r="E244" s="21">
        <v>1.0</v>
      </c>
      <c r="F244" s="21" t="s">
        <v>20</v>
      </c>
      <c r="G244" s="22">
        <v>4530210.0</v>
      </c>
      <c r="H244" s="18" t="s">
        <v>613</v>
      </c>
      <c r="I244" s="19" t="s">
        <v>614</v>
      </c>
      <c r="J244" s="19" t="s">
        <v>23</v>
      </c>
      <c r="K244" s="20">
        <v>10.57</v>
      </c>
      <c r="L244" s="20">
        <v>10.57</v>
      </c>
      <c r="M244" s="19" t="s">
        <v>24</v>
      </c>
      <c r="N244" s="19" t="s">
        <v>25</v>
      </c>
      <c r="O244" s="20" t="s">
        <v>26</v>
      </c>
    </row>
    <row r="245" ht="15.75" customHeight="1">
      <c r="A245" s="16" t="s">
        <v>16</v>
      </c>
      <c r="B245" s="21" t="s">
        <v>17</v>
      </c>
      <c r="C245" s="21" t="s">
        <v>615</v>
      </c>
      <c r="D245" s="21" t="s">
        <v>19</v>
      </c>
      <c r="E245" s="21">
        <v>10.0</v>
      </c>
      <c r="F245" s="21" t="s">
        <v>20</v>
      </c>
      <c r="G245" s="22">
        <v>4530210.0</v>
      </c>
      <c r="H245" s="18" t="s">
        <v>616</v>
      </c>
      <c r="I245" s="19" t="s">
        <v>157</v>
      </c>
      <c r="J245" s="19" t="s">
        <v>38</v>
      </c>
      <c r="K245" s="20">
        <v>10.47</v>
      </c>
      <c r="L245" s="20">
        <v>104.7</v>
      </c>
      <c r="M245" s="19" t="s">
        <v>472</v>
      </c>
      <c r="N245" s="19" t="s">
        <v>617</v>
      </c>
      <c r="O245" s="20" t="s">
        <v>26</v>
      </c>
    </row>
    <row r="246" ht="15.75" customHeight="1">
      <c r="A246" s="16" t="s">
        <v>16</v>
      </c>
      <c r="B246" s="21" t="s">
        <v>17</v>
      </c>
      <c r="C246" s="21" t="s">
        <v>618</v>
      </c>
      <c r="D246" s="21" t="s">
        <v>60</v>
      </c>
      <c r="E246" s="21">
        <v>1.0</v>
      </c>
      <c r="F246" s="21" t="s">
        <v>20</v>
      </c>
      <c r="G246" s="22">
        <v>4556184.0</v>
      </c>
      <c r="H246" s="18" t="s">
        <v>619</v>
      </c>
      <c r="I246" s="19" t="s">
        <v>620</v>
      </c>
      <c r="J246" s="19" t="s">
        <v>488</v>
      </c>
      <c r="K246" s="20">
        <v>10.26</v>
      </c>
      <c r="L246" s="20">
        <v>10.26</v>
      </c>
      <c r="M246" s="19" t="s">
        <v>621</v>
      </c>
      <c r="N246" s="19" t="s">
        <v>622</v>
      </c>
      <c r="O246" s="20" t="s">
        <v>26</v>
      </c>
    </row>
    <row r="247" ht="15.75" customHeight="1">
      <c r="A247" s="16" t="s">
        <v>16</v>
      </c>
      <c r="B247" s="21" t="s">
        <v>17</v>
      </c>
      <c r="C247" s="21" t="s">
        <v>623</v>
      </c>
      <c r="D247" s="21" t="s">
        <v>19</v>
      </c>
      <c r="E247" s="21">
        <v>3.0</v>
      </c>
      <c r="F247" s="21" t="s">
        <v>20</v>
      </c>
      <c r="G247" s="22">
        <v>4530210.0</v>
      </c>
      <c r="H247" s="18" t="s">
        <v>624</v>
      </c>
      <c r="I247" s="19" t="s">
        <v>217</v>
      </c>
      <c r="J247" s="19" t="s">
        <v>80</v>
      </c>
      <c r="K247" s="20">
        <v>10.16</v>
      </c>
      <c r="L247" s="20">
        <v>30.48</v>
      </c>
      <c r="M247" s="19" t="s">
        <v>81</v>
      </c>
      <c r="N247" s="19" t="s">
        <v>138</v>
      </c>
      <c r="O247" s="20" t="s">
        <v>26</v>
      </c>
    </row>
    <row r="248" ht="15.75" customHeight="1">
      <c r="A248" s="16" t="s">
        <v>16</v>
      </c>
      <c r="B248" s="21" t="s">
        <v>17</v>
      </c>
      <c r="C248" s="21" t="s">
        <v>625</v>
      </c>
      <c r="D248" s="21" t="s">
        <v>35</v>
      </c>
      <c r="E248" s="21">
        <v>2.0</v>
      </c>
      <c r="F248" s="21" t="s">
        <v>20</v>
      </c>
      <c r="G248" s="22">
        <v>4530210.0</v>
      </c>
      <c r="H248" s="18" t="s">
        <v>626</v>
      </c>
      <c r="I248" s="19" t="s">
        <v>627</v>
      </c>
      <c r="J248" s="19" t="s">
        <v>86</v>
      </c>
      <c r="K248" s="20">
        <v>6.11</v>
      </c>
      <c r="L248" s="20">
        <v>12.22</v>
      </c>
      <c r="M248" s="19" t="s">
        <v>87</v>
      </c>
      <c r="N248" s="19" t="s">
        <v>407</v>
      </c>
      <c r="O248" s="20" t="s">
        <v>26</v>
      </c>
    </row>
  </sheetData>
  <autoFilter ref="$A$7:$O$248">
    <sortState ref="A7:O248">
      <sortCondition descending="1" ref="K7:K248"/>
      <sortCondition descending="1" ref="L7:L248"/>
    </sortState>
  </autoFilter>
  <mergeCells count="2">
    <mergeCell ref="A1:J1"/>
    <mergeCell ref="D2:L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63"/>
    <col customWidth="1" min="2" max="2" width="15.13"/>
    <col customWidth="1" min="3" max="3" width="2.0"/>
    <col customWidth="1" min="4" max="4" width="18.88"/>
    <col customWidth="1" min="5" max="5" width="6.88"/>
    <col customWidth="1" min="6" max="6" width="14.13"/>
    <col customWidth="1" min="7" max="7" width="2.25"/>
    <col customWidth="1" min="8" max="8" width="9.63"/>
    <col customWidth="1" min="9" max="9" width="6.88"/>
    <col customWidth="1" min="10" max="10" width="14.13"/>
    <col customWidth="1" min="11" max="11" width="2.75"/>
    <col customWidth="1" min="12" max="13" width="13.13"/>
    <col customWidth="1" min="15" max="15" width="3.38"/>
  </cols>
  <sheetData>
    <row r="1" ht="15.75" customHeight="1">
      <c r="A1" s="26" t="str">
        <f>'3P'!D2</f>
        <v>LOTE 1/2/3 - (Novembro'25) - RC03 - 3P</v>
      </c>
      <c r="B1" s="27"/>
      <c r="C1" s="28" t="s">
        <v>628</v>
      </c>
      <c r="G1" s="30"/>
      <c r="K1" s="30"/>
      <c r="L1" s="31" t="s">
        <v>629</v>
      </c>
      <c r="M1" s="32" t="s">
        <v>630</v>
      </c>
      <c r="N1" s="33" t="s">
        <v>631</v>
      </c>
      <c r="O1" s="30"/>
      <c r="P1" s="30" t="s">
        <v>10</v>
      </c>
      <c r="Q1" s="30" t="s">
        <v>632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ht="15.75" customHeight="1">
      <c r="A2" s="34" t="s">
        <v>631</v>
      </c>
      <c r="B2" s="35">
        <f>'3P'!E6</f>
        <v>919</v>
      </c>
      <c r="C2" s="30"/>
      <c r="G2" s="30"/>
      <c r="K2" s="30"/>
      <c r="L2" s="37" t="s">
        <v>633</v>
      </c>
      <c r="M2" s="38">
        <f>B3</f>
        <v>57620.17</v>
      </c>
      <c r="N2" s="39">
        <f>B2</f>
        <v>919</v>
      </c>
      <c r="O2" s="30"/>
      <c r="P2" s="40" t="s">
        <v>181</v>
      </c>
      <c r="Q2" s="30">
        <v>506.0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ht="15.75" customHeight="1">
      <c r="A3" s="41" t="s">
        <v>634</v>
      </c>
      <c r="B3" s="42">
        <f>'3P'!L6</f>
        <v>57620.17</v>
      </c>
      <c r="C3" s="30"/>
      <c r="G3" s="30"/>
      <c r="K3" s="30"/>
      <c r="L3" s="43"/>
      <c r="M3" s="44"/>
      <c r="N3" s="44"/>
      <c r="O3" s="30"/>
      <c r="P3" s="40" t="s">
        <v>38</v>
      </c>
      <c r="Q3" s="30">
        <v>92.0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ht="15.75" customHeight="1">
      <c r="A4" s="45" t="s">
        <v>636</v>
      </c>
      <c r="B4" s="46"/>
      <c r="C4" s="30"/>
      <c r="G4" s="30"/>
      <c r="H4" s="47"/>
      <c r="I4" s="47"/>
      <c r="J4" s="47"/>
      <c r="K4" s="30"/>
      <c r="L4" s="48"/>
      <c r="M4" s="49"/>
      <c r="N4" s="50">
        <f t="shared" ref="N4:N5" si="1">M4/$M$2</f>
        <v>0</v>
      </c>
      <c r="O4" s="30"/>
      <c r="P4" s="40" t="s">
        <v>45</v>
      </c>
      <c r="Q4" s="30">
        <v>71.0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ht="15.75" customHeight="1">
      <c r="A5" s="51"/>
      <c r="B5" s="52"/>
      <c r="C5" s="53"/>
      <c r="G5" s="30"/>
      <c r="H5" s="47"/>
      <c r="I5" s="47"/>
      <c r="J5" s="47"/>
      <c r="K5" s="30"/>
      <c r="L5" s="54"/>
      <c r="M5" s="55"/>
      <c r="N5" s="56">
        <f t="shared" si="1"/>
        <v>0</v>
      </c>
      <c r="O5" s="30"/>
      <c r="P5" s="40" t="s">
        <v>74</v>
      </c>
      <c r="Q5" s="30">
        <v>66.0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ht="15.75" customHeight="1">
      <c r="A6" s="30"/>
      <c r="B6" s="30"/>
      <c r="C6" s="30"/>
      <c r="G6" s="30"/>
      <c r="H6" s="57"/>
      <c r="I6" s="57"/>
      <c r="J6" s="58"/>
      <c r="K6" s="30"/>
      <c r="L6" s="30"/>
      <c r="M6" s="30"/>
      <c r="N6" s="30"/>
      <c r="O6" s="30"/>
      <c r="P6" s="40" t="s">
        <v>53</v>
      </c>
      <c r="Q6" s="30">
        <v>53.0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ht="15.75" customHeight="1">
      <c r="A7" s="30"/>
      <c r="B7" s="30"/>
      <c r="C7" s="30"/>
      <c r="G7" s="30"/>
      <c r="H7" s="57"/>
      <c r="I7" s="57"/>
      <c r="J7" s="58"/>
      <c r="K7" s="30"/>
      <c r="L7" s="30"/>
      <c r="M7" s="30"/>
      <c r="N7" s="30"/>
      <c r="O7" s="30"/>
      <c r="P7" s="40" t="s">
        <v>86</v>
      </c>
      <c r="Q7" s="30">
        <v>47.0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ht="15.75" customHeight="1">
      <c r="A8" s="30"/>
      <c r="B8" s="30"/>
      <c r="C8" s="30"/>
      <c r="G8" s="30"/>
      <c r="H8" s="57"/>
      <c r="I8" s="57"/>
      <c r="J8" s="58"/>
      <c r="K8" s="30"/>
      <c r="L8" s="30"/>
      <c r="M8" s="30"/>
      <c r="N8" s="30"/>
      <c r="O8" s="30"/>
      <c r="P8" s="40" t="s">
        <v>80</v>
      </c>
      <c r="Q8" s="30">
        <v>42.0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ht="15.75" customHeight="1">
      <c r="A9" s="30"/>
      <c r="B9" s="30"/>
      <c r="C9" s="30"/>
      <c r="G9" s="30"/>
      <c r="H9" s="57"/>
      <c r="I9" s="57"/>
      <c r="J9" s="58"/>
      <c r="K9" s="30"/>
      <c r="L9" s="30"/>
      <c r="M9" s="30"/>
      <c r="N9" s="30"/>
      <c r="O9" s="30"/>
      <c r="P9" s="40" t="s">
        <v>152</v>
      </c>
      <c r="Q9" s="30">
        <v>21.0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ht="15.75" customHeight="1">
      <c r="A10" s="30"/>
      <c r="B10" s="30"/>
      <c r="C10" s="30"/>
      <c r="G10" s="30"/>
      <c r="H10" s="57"/>
      <c r="I10" s="57"/>
      <c r="J10" s="58"/>
      <c r="K10" s="30"/>
      <c r="L10" s="30"/>
      <c r="M10" s="30"/>
      <c r="N10" s="30"/>
      <c r="O10" s="30"/>
      <c r="P10" s="40" t="s">
        <v>23</v>
      </c>
      <c r="Q10" s="30">
        <v>9.0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ht="15.75" customHeight="1">
      <c r="A11" s="30"/>
      <c r="B11" s="30"/>
      <c r="C11" s="30"/>
      <c r="G11" s="30"/>
      <c r="H11" s="57"/>
      <c r="I11" s="57"/>
      <c r="J11" s="58"/>
      <c r="K11" s="30"/>
      <c r="L11" s="47"/>
      <c r="M11" s="30"/>
      <c r="N11" s="30"/>
      <c r="O11" s="30"/>
      <c r="P11" s="40" t="s">
        <v>115</v>
      </c>
      <c r="Q11" s="30">
        <v>5.0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ht="15.75" customHeight="1">
      <c r="A12" s="30"/>
      <c r="B12" s="30"/>
      <c r="C12" s="30"/>
      <c r="G12" s="30"/>
      <c r="H12" s="57"/>
      <c r="I12" s="57"/>
      <c r="J12" s="58"/>
      <c r="K12" s="30"/>
      <c r="L12" s="30"/>
      <c r="M12" s="30"/>
      <c r="N12" s="30"/>
      <c r="O12" s="30"/>
      <c r="P12" s="40" t="s">
        <v>63</v>
      </c>
      <c r="Q12" s="30">
        <v>4.0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ht="15.75" customHeight="1">
      <c r="A13" s="30"/>
      <c r="B13" s="30"/>
      <c r="C13" s="30"/>
      <c r="G13" s="30"/>
      <c r="H13" s="57"/>
      <c r="I13" s="57"/>
      <c r="J13" s="58"/>
      <c r="K13" s="30"/>
      <c r="L13" s="30"/>
      <c r="M13" s="30"/>
      <c r="N13" s="30"/>
      <c r="O13" s="30"/>
      <c r="P13" s="40" t="s">
        <v>488</v>
      </c>
      <c r="Q13" s="30">
        <v>2.0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ht="15.75" customHeight="1">
      <c r="A14" s="30"/>
      <c r="B14" s="30"/>
      <c r="C14" s="30"/>
      <c r="G14" s="30"/>
      <c r="H14" s="57"/>
      <c r="I14" s="57"/>
      <c r="J14" s="58"/>
      <c r="K14" s="30"/>
      <c r="L14" s="30"/>
      <c r="M14" s="30"/>
      <c r="N14" s="30"/>
      <c r="O14" s="30"/>
      <c r="P14" s="40" t="s">
        <v>31</v>
      </c>
      <c r="Q14" s="30">
        <v>1.0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ht="15.75" customHeight="1">
      <c r="A15" s="30"/>
      <c r="B15" s="30"/>
      <c r="C15" s="30"/>
      <c r="G15" s="30"/>
      <c r="H15" s="57"/>
      <c r="I15" s="57"/>
      <c r="J15" s="58"/>
      <c r="K15" s="30"/>
      <c r="L15" s="30"/>
      <c r="M15" s="30"/>
      <c r="N15" s="30"/>
      <c r="O15" s="30"/>
      <c r="P15" s="30" t="s">
        <v>635</v>
      </c>
      <c r="Q15" s="30">
        <v>919.0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ht="15.75" customHeight="1">
      <c r="A16" s="30"/>
      <c r="B16" s="30"/>
      <c r="C16" s="30"/>
      <c r="G16" s="30"/>
      <c r="H16" s="57"/>
      <c r="I16" s="57"/>
      <c r="J16" s="58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ht="15.75" customHeight="1">
      <c r="A17" s="30"/>
      <c r="B17" s="30"/>
      <c r="C17" s="30"/>
      <c r="G17" s="30"/>
      <c r="H17" s="57"/>
      <c r="I17" s="57"/>
      <c r="J17" s="58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ht="15.75" customHeight="1">
      <c r="A18" s="30"/>
      <c r="B18" s="30"/>
      <c r="C18" s="30"/>
      <c r="G18" s="30"/>
      <c r="H18" s="57"/>
      <c r="I18" s="57"/>
      <c r="J18" s="58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ht="15.75" customHeight="1">
      <c r="A19" s="30"/>
      <c r="B19" s="30"/>
      <c r="C19" s="30"/>
      <c r="G19" s="30"/>
      <c r="H19" s="57"/>
      <c r="I19" s="57"/>
      <c r="J19" s="58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ht="15.75" customHeight="1">
      <c r="A20" s="30"/>
      <c r="B20" s="30"/>
      <c r="C20" s="30"/>
      <c r="G20" s="30"/>
      <c r="H20" s="57"/>
      <c r="I20" s="57"/>
      <c r="J20" s="58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ht="15.75" customHeight="1">
      <c r="A21" s="30"/>
      <c r="B21" s="30"/>
      <c r="C21" s="30"/>
      <c r="G21" s="30"/>
      <c r="H21" s="57"/>
      <c r="I21" s="57"/>
      <c r="J21" s="58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ht="15.75" customHeight="1">
      <c r="A22" s="30"/>
      <c r="B22" s="30"/>
      <c r="C22" s="30"/>
      <c r="G22" s="30"/>
      <c r="H22" s="57"/>
      <c r="I22" s="57"/>
      <c r="J22" s="58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ht="15.75" customHeight="1">
      <c r="A23" s="30"/>
      <c r="B23" s="30"/>
      <c r="C23" s="30"/>
      <c r="D23" s="47"/>
      <c r="E23" s="47"/>
      <c r="F23" s="47"/>
      <c r="G23" s="30"/>
      <c r="H23" s="57"/>
      <c r="I23" s="57"/>
      <c r="J23" s="58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ht="15.75" customHeight="1">
      <c r="A24" s="30"/>
      <c r="B24" s="30"/>
      <c r="C24" s="30"/>
      <c r="D24" s="47"/>
      <c r="E24" s="47"/>
      <c r="F24" s="47"/>
      <c r="G24" s="30"/>
      <c r="H24" s="57"/>
      <c r="I24" s="57"/>
      <c r="J24" s="58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ht="15.75" customHeight="1">
      <c r="A25" s="30"/>
      <c r="B25" s="30"/>
      <c r="C25" s="30"/>
      <c r="D25" s="47"/>
      <c r="E25" s="47"/>
      <c r="F25" s="47"/>
      <c r="G25" s="30"/>
      <c r="H25" s="57"/>
      <c r="I25" s="57"/>
      <c r="J25" s="58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ht="15.75" customHeight="1">
      <c r="A26" s="30"/>
      <c r="B26" s="30"/>
      <c r="C26" s="30"/>
      <c r="D26" s="53"/>
      <c r="E26" s="57"/>
      <c r="F26" s="57"/>
      <c r="G26" s="30"/>
      <c r="H26" s="57"/>
      <c r="I26" s="57"/>
      <c r="J26" s="57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ht="15.75" customHeight="1">
      <c r="A27" s="30"/>
      <c r="B27" s="30"/>
      <c r="C27" s="30"/>
      <c r="D27" s="53"/>
      <c r="E27" s="57"/>
      <c r="F27" s="57"/>
      <c r="G27" s="30"/>
      <c r="H27" s="57"/>
      <c r="I27" s="57"/>
      <c r="J27" s="57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ht="15.75" customHeight="1">
      <c r="A28" s="30"/>
      <c r="B28" s="30"/>
      <c r="C28" s="30"/>
      <c r="D28" s="53"/>
      <c r="E28" s="57"/>
      <c r="F28" s="57"/>
      <c r="G28" s="30"/>
      <c r="H28" s="57"/>
      <c r="I28" s="57"/>
      <c r="J28" s="5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ht="15.75" customHeight="1">
      <c r="A29" s="30"/>
      <c r="B29" s="30"/>
      <c r="C29" s="30"/>
      <c r="D29" s="53"/>
      <c r="E29" s="57"/>
      <c r="F29" s="57"/>
      <c r="G29" s="30"/>
      <c r="H29" s="57"/>
      <c r="I29" s="57"/>
      <c r="J29" s="5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ht="15.75" customHeight="1">
      <c r="A30" s="30"/>
      <c r="B30" s="30"/>
      <c r="C30" s="30"/>
      <c r="D30" s="53"/>
      <c r="E30" s="57"/>
      <c r="F30" s="57"/>
      <c r="G30" s="30"/>
      <c r="H30" s="57"/>
      <c r="I30" s="57"/>
      <c r="J30" s="5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ht="15.75" customHeight="1">
      <c r="A31" s="30"/>
      <c r="B31" s="30"/>
      <c r="C31" s="30"/>
      <c r="D31" s="53"/>
      <c r="E31" s="57"/>
      <c r="F31" s="57"/>
      <c r="G31" s="30"/>
      <c r="H31" s="57"/>
      <c r="I31" s="57"/>
      <c r="J31" s="5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ht="15.75" customHeight="1">
      <c r="A32" s="30"/>
      <c r="B32" s="30"/>
      <c r="C32" s="30"/>
      <c r="D32" s="53"/>
      <c r="E32" s="57"/>
      <c r="F32" s="57"/>
      <c r="G32" s="30"/>
      <c r="H32" s="57"/>
      <c r="I32" s="57"/>
      <c r="J32" s="5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ht="15.75" customHeight="1">
      <c r="A33" s="30"/>
      <c r="B33" s="30"/>
      <c r="C33" s="30"/>
      <c r="D33" s="53"/>
      <c r="E33" s="57"/>
      <c r="F33" s="57"/>
      <c r="G33" s="30"/>
      <c r="H33" s="57"/>
      <c r="I33" s="57"/>
      <c r="J33" s="5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ht="15.75" customHeight="1">
      <c r="A34" s="30"/>
      <c r="B34" s="30"/>
      <c r="C34" s="30"/>
      <c r="D34" s="53"/>
      <c r="E34" s="57"/>
      <c r="F34" s="57"/>
      <c r="G34" s="30"/>
      <c r="H34" s="57"/>
      <c r="I34" s="57"/>
      <c r="J34" s="5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ht="15.75" customHeight="1">
      <c r="A35" s="30"/>
      <c r="B35" s="30"/>
      <c r="C35" s="30"/>
      <c r="D35" s="53"/>
      <c r="E35" s="57"/>
      <c r="F35" s="57"/>
      <c r="G35" s="30"/>
      <c r="H35" s="57"/>
      <c r="I35" s="57"/>
      <c r="J35" s="5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ht="15.75" customHeight="1">
      <c r="A36" s="30"/>
      <c r="B36" s="30"/>
      <c r="C36" s="30"/>
      <c r="D36" s="53"/>
      <c r="E36" s="57"/>
      <c r="F36" s="57"/>
      <c r="G36" s="30"/>
      <c r="H36" s="57"/>
      <c r="I36" s="57"/>
      <c r="J36" s="57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ht="15.75" customHeight="1">
      <c r="A37" s="30"/>
      <c r="B37" s="30"/>
      <c r="C37" s="30"/>
      <c r="D37" s="53"/>
      <c r="E37" s="57"/>
      <c r="F37" s="57"/>
      <c r="G37" s="30"/>
      <c r="H37" s="57"/>
      <c r="I37" s="57"/>
      <c r="J37" s="5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ht="15.75" customHeight="1">
      <c r="A38" s="30"/>
      <c r="B38" s="30"/>
      <c r="C38" s="30"/>
      <c r="D38" s="53"/>
      <c r="E38" s="57"/>
      <c r="F38" s="57"/>
      <c r="G38" s="30"/>
      <c r="H38" s="57"/>
      <c r="I38" s="57"/>
      <c r="J38" s="57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ht="15.75" customHeight="1">
      <c r="A39" s="30"/>
      <c r="B39" s="30"/>
      <c r="C39" s="30"/>
      <c r="D39" s="53"/>
      <c r="E39" s="57"/>
      <c r="F39" s="57"/>
      <c r="G39" s="30"/>
      <c r="H39" s="57"/>
      <c r="I39" s="57"/>
      <c r="J39" s="5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ht="15.75" customHeight="1">
      <c r="A40" s="30"/>
      <c r="B40" s="30"/>
      <c r="C40" s="30"/>
      <c r="D40" s="53"/>
      <c r="E40" s="57"/>
      <c r="F40" s="57"/>
      <c r="G40" s="30"/>
      <c r="H40" s="57"/>
      <c r="I40" s="57"/>
      <c r="J40" s="57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ht="15.75" customHeight="1">
      <c r="A41" s="30"/>
      <c r="B41" s="30"/>
      <c r="C41" s="30"/>
      <c r="D41" s="53"/>
      <c r="E41" s="57"/>
      <c r="F41" s="57"/>
      <c r="G41" s="30"/>
      <c r="H41" s="57"/>
      <c r="I41" s="57"/>
      <c r="J41" s="5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ht="15.75" customHeight="1">
      <c r="A42" s="30"/>
      <c r="B42" s="30"/>
      <c r="C42" s="30"/>
      <c r="D42" s="53"/>
      <c r="E42" s="57"/>
      <c r="F42" s="57"/>
      <c r="G42" s="30"/>
      <c r="H42" s="57"/>
      <c r="I42" s="57"/>
      <c r="J42" s="57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ht="15.75" customHeight="1">
      <c r="A43" s="30"/>
      <c r="B43" s="30"/>
      <c r="C43" s="30"/>
      <c r="D43" s="53"/>
      <c r="E43" s="57"/>
      <c r="F43" s="57"/>
      <c r="G43" s="30"/>
      <c r="H43" s="57"/>
      <c r="I43" s="57"/>
      <c r="J43" s="57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ht="15.75" customHeight="1">
      <c r="A44" s="30"/>
      <c r="B44" s="30"/>
      <c r="C44" s="30"/>
      <c r="D44" s="53"/>
      <c r="E44" s="57"/>
      <c r="F44" s="57"/>
      <c r="G44" s="30"/>
      <c r="H44" s="57"/>
      <c r="I44" s="57"/>
      <c r="J44" s="57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ht="15.75" customHeight="1">
      <c r="A45" s="30"/>
      <c r="B45" s="30"/>
      <c r="C45" s="30"/>
      <c r="D45" s="53"/>
      <c r="E45" s="57"/>
      <c r="F45" s="57"/>
      <c r="G45" s="30"/>
      <c r="H45" s="57"/>
      <c r="I45" s="57"/>
      <c r="J45" s="5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ht="15.75" customHeight="1">
      <c r="A46" s="30"/>
      <c r="B46" s="30"/>
      <c r="C46" s="30"/>
      <c r="D46" s="53"/>
      <c r="E46" s="57"/>
      <c r="F46" s="57"/>
      <c r="G46" s="30"/>
      <c r="H46" s="57"/>
      <c r="I46" s="57"/>
      <c r="J46" s="57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ht="15.75" customHeight="1">
      <c r="A47" s="30"/>
      <c r="B47" s="30"/>
      <c r="C47" s="30"/>
      <c r="D47" s="53"/>
      <c r="E47" s="57"/>
      <c r="F47" s="57"/>
      <c r="G47" s="30"/>
      <c r="H47" s="57"/>
      <c r="I47" s="57"/>
      <c r="J47" s="57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ht="15.75" customHeight="1">
      <c r="A48" s="30"/>
      <c r="B48" s="30"/>
      <c r="C48" s="30"/>
      <c r="D48" s="53"/>
      <c r="E48" s="57"/>
      <c r="F48" s="57"/>
      <c r="G48" s="30"/>
      <c r="H48" s="57"/>
      <c r="I48" s="57"/>
      <c r="J48" s="57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ht="15.75" customHeight="1">
      <c r="A49" s="30"/>
      <c r="B49" s="30"/>
      <c r="C49" s="30"/>
      <c r="D49" s="53"/>
      <c r="E49" s="57"/>
      <c r="F49" s="57"/>
      <c r="G49" s="30"/>
      <c r="H49" s="57"/>
      <c r="I49" s="57"/>
      <c r="J49" s="57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ht="15.75" customHeight="1">
      <c r="A50" s="30"/>
      <c r="B50" s="30"/>
      <c r="C50" s="30"/>
      <c r="D50" s="53"/>
      <c r="E50" s="57"/>
      <c r="F50" s="57"/>
      <c r="G50" s="30"/>
      <c r="H50" s="57"/>
      <c r="I50" s="57"/>
      <c r="J50" s="57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ht="15.75" customHeight="1">
      <c r="A51" s="30"/>
      <c r="B51" s="30"/>
      <c r="C51" s="30"/>
      <c r="D51" s="53"/>
      <c r="E51" s="57"/>
      <c r="F51" s="57"/>
      <c r="G51" s="30"/>
      <c r="H51" s="57"/>
      <c r="I51" s="57"/>
      <c r="J51" s="57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ht="15.75" customHeight="1">
      <c r="A52" s="30"/>
      <c r="B52" s="30"/>
      <c r="C52" s="30"/>
      <c r="D52" s="53"/>
      <c r="E52" s="57"/>
      <c r="F52" s="57"/>
      <c r="G52" s="30"/>
      <c r="H52" s="57"/>
      <c r="I52" s="57"/>
      <c r="J52" s="57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ht="15.75" customHeight="1">
      <c r="A53" s="30"/>
      <c r="B53" s="30"/>
      <c r="C53" s="30"/>
      <c r="D53" s="53"/>
      <c r="E53" s="57"/>
      <c r="F53" s="57"/>
      <c r="G53" s="30"/>
      <c r="H53" s="57"/>
      <c r="I53" s="57"/>
      <c r="J53" s="57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ht="15.75" customHeight="1">
      <c r="A54" s="30"/>
      <c r="B54" s="30"/>
      <c r="C54" s="30"/>
      <c r="D54" s="53"/>
      <c r="E54" s="57"/>
      <c r="F54" s="57"/>
      <c r="G54" s="30"/>
      <c r="H54" s="57"/>
      <c r="I54" s="57"/>
      <c r="J54" s="57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ht="15.75" customHeight="1">
      <c r="A55" s="30"/>
      <c r="B55" s="30"/>
      <c r="C55" s="30"/>
      <c r="D55" s="53"/>
      <c r="E55" s="57"/>
      <c r="F55" s="57"/>
      <c r="G55" s="30"/>
      <c r="H55" s="57"/>
      <c r="I55" s="57"/>
      <c r="J55" s="57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ht="15.75" customHeight="1">
      <c r="A56" s="30"/>
      <c r="B56" s="30"/>
      <c r="C56" s="30"/>
      <c r="D56" s="53"/>
      <c r="E56" s="57"/>
      <c r="F56" s="57"/>
      <c r="G56" s="30"/>
      <c r="H56" s="57"/>
      <c r="I56" s="57"/>
      <c r="J56" s="57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ht="15.75" customHeight="1">
      <c r="A57" s="30"/>
      <c r="B57" s="30"/>
      <c r="C57" s="30"/>
      <c r="D57" s="53"/>
      <c r="E57" s="57"/>
      <c r="F57" s="57"/>
      <c r="G57" s="30"/>
      <c r="H57" s="57"/>
      <c r="I57" s="57"/>
      <c r="J57" s="57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ht="15.75" customHeight="1">
      <c r="A58" s="30"/>
      <c r="B58" s="30"/>
      <c r="C58" s="30"/>
      <c r="D58" s="53"/>
      <c r="E58" s="57"/>
      <c r="F58" s="57"/>
      <c r="G58" s="30"/>
      <c r="H58" s="57"/>
      <c r="I58" s="57"/>
      <c r="J58" s="57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ht="15.75" customHeight="1">
      <c r="A59" s="30"/>
      <c r="B59" s="30"/>
      <c r="C59" s="30"/>
      <c r="D59" s="53"/>
      <c r="E59" s="57"/>
      <c r="F59" s="57"/>
      <c r="G59" s="30"/>
      <c r="H59" s="57"/>
      <c r="I59" s="57"/>
      <c r="J59" s="5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ht="15.75" customHeight="1">
      <c r="A60" s="30"/>
      <c r="B60" s="30"/>
      <c r="C60" s="30"/>
      <c r="D60" s="53"/>
      <c r="E60" s="57"/>
      <c r="F60" s="57"/>
      <c r="G60" s="30"/>
      <c r="H60" s="57"/>
      <c r="I60" s="57"/>
      <c r="J60" s="57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ht="15.75" customHeight="1">
      <c r="A61" s="30"/>
      <c r="B61" s="30"/>
      <c r="C61" s="30"/>
      <c r="D61" s="53"/>
      <c r="E61" s="57"/>
      <c r="F61" s="57"/>
      <c r="G61" s="30"/>
      <c r="H61" s="57"/>
      <c r="I61" s="57"/>
      <c r="J61" s="57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ht="15.75" customHeight="1">
      <c r="A62" s="30"/>
      <c r="B62" s="30"/>
      <c r="C62" s="30"/>
      <c r="D62" s="53"/>
      <c r="E62" s="57"/>
      <c r="F62" s="57"/>
      <c r="G62" s="30"/>
      <c r="H62" s="57"/>
      <c r="I62" s="57"/>
      <c r="J62" s="57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ht="15.75" customHeight="1">
      <c r="A63" s="30"/>
      <c r="B63" s="30"/>
      <c r="C63" s="30"/>
      <c r="D63" s="53"/>
      <c r="E63" s="57"/>
      <c r="F63" s="57"/>
      <c r="G63" s="30"/>
      <c r="H63" s="57"/>
      <c r="I63" s="57"/>
      <c r="J63" s="5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ht="15.75" customHeight="1">
      <c r="A64" s="30"/>
      <c r="B64" s="30"/>
      <c r="C64" s="30"/>
      <c r="D64" s="53"/>
      <c r="E64" s="57"/>
      <c r="F64" s="57"/>
      <c r="G64" s="30"/>
      <c r="H64" s="57"/>
      <c r="I64" s="57"/>
      <c r="J64" s="5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ht="15.75" customHeight="1">
      <c r="A65" s="30"/>
      <c r="B65" s="30"/>
      <c r="C65" s="30"/>
      <c r="D65" s="53"/>
      <c r="E65" s="57"/>
      <c r="F65" s="57"/>
      <c r="G65" s="30"/>
      <c r="H65" s="57"/>
      <c r="I65" s="57"/>
      <c r="J65" s="57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ht="15.75" customHeight="1">
      <c r="A66" s="30"/>
      <c r="B66" s="30"/>
      <c r="C66" s="30"/>
      <c r="D66" s="53"/>
      <c r="E66" s="57"/>
      <c r="F66" s="57"/>
      <c r="G66" s="30"/>
      <c r="H66" s="57"/>
      <c r="I66" s="57"/>
      <c r="J66" s="5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ht="15.75" customHeight="1">
      <c r="A67" s="30"/>
      <c r="B67" s="30"/>
      <c r="C67" s="30"/>
      <c r="D67" s="53"/>
      <c r="E67" s="57"/>
      <c r="F67" s="57"/>
      <c r="G67" s="30"/>
      <c r="H67" s="57"/>
      <c r="I67" s="57"/>
      <c r="J67" s="5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ht="15.75" customHeight="1">
      <c r="A68" s="30"/>
      <c r="B68" s="30"/>
      <c r="C68" s="30"/>
      <c r="D68" s="53"/>
      <c r="E68" s="57"/>
      <c r="F68" s="57"/>
      <c r="G68" s="30"/>
      <c r="H68" s="57"/>
      <c r="I68" s="57"/>
      <c r="J68" s="5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ht="15.75" customHeight="1">
      <c r="A69" s="30"/>
      <c r="B69" s="30"/>
      <c r="C69" s="30"/>
      <c r="D69" s="53"/>
      <c r="E69" s="57"/>
      <c r="F69" s="57"/>
      <c r="G69" s="30"/>
      <c r="H69" s="57"/>
      <c r="I69" s="57"/>
      <c r="J69" s="57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ht="15.75" customHeight="1">
      <c r="A70" s="30"/>
      <c r="B70" s="30"/>
      <c r="C70" s="30"/>
      <c r="D70" s="53"/>
      <c r="E70" s="57"/>
      <c r="F70" s="57"/>
      <c r="G70" s="30"/>
      <c r="H70" s="57"/>
      <c r="I70" s="57"/>
      <c r="J70" s="5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ht="15.75" customHeight="1">
      <c r="A71" s="30"/>
      <c r="B71" s="30"/>
      <c r="C71" s="30"/>
      <c r="D71" s="53"/>
      <c r="E71" s="57"/>
      <c r="F71" s="57"/>
      <c r="G71" s="30"/>
      <c r="H71" s="57"/>
      <c r="I71" s="57"/>
      <c r="J71" s="57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ht="15.75" customHeight="1">
      <c r="A72" s="30"/>
      <c r="B72" s="30"/>
      <c r="C72" s="30"/>
      <c r="D72" s="53"/>
      <c r="E72" s="57"/>
      <c r="F72" s="57"/>
      <c r="G72" s="30"/>
      <c r="H72" s="57"/>
      <c r="I72" s="57"/>
      <c r="J72" s="57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ht="15.75" customHeight="1">
      <c r="A73" s="30"/>
      <c r="B73" s="30"/>
      <c r="C73" s="30"/>
      <c r="D73" s="53"/>
      <c r="E73" s="57"/>
      <c r="F73" s="57"/>
      <c r="G73" s="30"/>
      <c r="H73" s="57"/>
      <c r="I73" s="57"/>
      <c r="J73" s="5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ht="15.75" customHeight="1">
      <c r="A74" s="30"/>
      <c r="B74" s="30"/>
      <c r="C74" s="30"/>
      <c r="D74" s="53"/>
      <c r="E74" s="57"/>
      <c r="F74" s="57"/>
      <c r="G74" s="30"/>
      <c r="H74" s="57"/>
      <c r="I74" s="57"/>
      <c r="J74" s="5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ht="15.75" customHeight="1">
      <c r="A75" s="30"/>
      <c r="B75" s="30"/>
      <c r="C75" s="30"/>
      <c r="D75" s="53"/>
      <c r="E75" s="57"/>
      <c r="F75" s="57"/>
      <c r="G75" s="30"/>
      <c r="H75" s="57"/>
      <c r="I75" s="57"/>
      <c r="J75" s="57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ht="15.75" customHeight="1">
      <c r="A76" s="30"/>
      <c r="B76" s="30"/>
      <c r="C76" s="30"/>
      <c r="D76" s="53"/>
      <c r="E76" s="57"/>
      <c r="F76" s="57"/>
      <c r="G76" s="30"/>
      <c r="H76" s="57"/>
      <c r="I76" s="57"/>
      <c r="J76" s="57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ht="15.75" customHeight="1">
      <c r="A77" s="30"/>
      <c r="B77" s="30"/>
      <c r="C77" s="30"/>
      <c r="D77" s="53"/>
      <c r="E77" s="57"/>
      <c r="F77" s="57"/>
      <c r="G77" s="30"/>
      <c r="H77" s="57"/>
      <c r="I77" s="57"/>
      <c r="J77" s="57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ht="15.75" customHeight="1">
      <c r="A78" s="30"/>
      <c r="B78" s="30"/>
      <c r="C78" s="30"/>
      <c r="D78" s="53"/>
      <c r="E78" s="57"/>
      <c r="F78" s="57"/>
      <c r="G78" s="30"/>
      <c r="H78" s="57"/>
      <c r="I78" s="57"/>
      <c r="J78" s="5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ht="15.75" customHeight="1">
      <c r="A79" s="30"/>
      <c r="B79" s="30"/>
      <c r="C79" s="30"/>
      <c r="D79" s="53"/>
      <c r="E79" s="57"/>
      <c r="F79" s="57"/>
      <c r="G79" s="30"/>
      <c r="H79" s="57"/>
      <c r="I79" s="57"/>
      <c r="J79" s="57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ht="15.75" customHeight="1">
      <c r="A80" s="30"/>
      <c r="B80" s="30"/>
      <c r="C80" s="30"/>
      <c r="D80" s="53"/>
      <c r="E80" s="57"/>
      <c r="F80" s="57"/>
      <c r="G80" s="30"/>
      <c r="H80" s="57"/>
      <c r="I80" s="57"/>
      <c r="J80" s="5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ht="15.75" customHeight="1">
      <c r="A81" s="30"/>
      <c r="B81" s="30"/>
      <c r="C81" s="30"/>
      <c r="D81" s="53"/>
      <c r="E81" s="57"/>
      <c r="F81" s="57"/>
      <c r="G81" s="30"/>
      <c r="H81" s="57"/>
      <c r="I81" s="57"/>
      <c r="J81" s="57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ht="15.75" customHeight="1">
      <c r="A82" s="30"/>
      <c r="B82" s="30"/>
      <c r="C82" s="30"/>
      <c r="D82" s="53"/>
      <c r="E82" s="57"/>
      <c r="F82" s="57"/>
      <c r="G82" s="30"/>
      <c r="H82" s="57"/>
      <c r="I82" s="57"/>
      <c r="J82" s="57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ht="15.75" customHeight="1">
      <c r="A83" s="30"/>
      <c r="B83" s="30"/>
      <c r="C83" s="30"/>
      <c r="D83" s="53"/>
      <c r="E83" s="57"/>
      <c r="F83" s="57"/>
      <c r="G83" s="30"/>
      <c r="H83" s="57"/>
      <c r="I83" s="57"/>
      <c r="J83" s="57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ht="15.75" customHeight="1">
      <c r="A84" s="30"/>
      <c r="B84" s="30"/>
      <c r="C84" s="30"/>
      <c r="D84" s="53"/>
      <c r="E84" s="57"/>
      <c r="F84" s="57"/>
      <c r="G84" s="30"/>
      <c r="H84" s="57"/>
      <c r="I84" s="57"/>
      <c r="J84" s="57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ht="15.75" customHeight="1">
      <c r="A85" s="30"/>
      <c r="B85" s="30"/>
      <c r="C85" s="30"/>
      <c r="D85" s="53"/>
      <c r="E85" s="57"/>
      <c r="F85" s="57"/>
      <c r="G85" s="30"/>
      <c r="H85" s="57"/>
      <c r="I85" s="57"/>
      <c r="J85" s="57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ht="15.75" customHeight="1">
      <c r="A86" s="30"/>
      <c r="B86" s="30"/>
      <c r="C86" s="30"/>
      <c r="D86" s="53"/>
      <c r="E86" s="57"/>
      <c r="F86" s="57"/>
      <c r="G86" s="30"/>
      <c r="H86" s="57"/>
      <c r="I86" s="57"/>
      <c r="J86" s="57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ht="15.75" customHeight="1">
      <c r="A87" s="30"/>
      <c r="B87" s="30"/>
      <c r="C87" s="30"/>
      <c r="D87" s="53"/>
      <c r="E87" s="57"/>
      <c r="F87" s="57"/>
      <c r="G87" s="30"/>
      <c r="H87" s="57"/>
      <c r="I87" s="57"/>
      <c r="J87" s="5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ht="15.75" customHeight="1">
      <c r="A88" s="30"/>
      <c r="B88" s="30"/>
      <c r="C88" s="30"/>
      <c r="D88" s="53"/>
      <c r="E88" s="57"/>
      <c r="F88" s="57"/>
      <c r="G88" s="30"/>
      <c r="H88" s="57"/>
      <c r="I88" s="57"/>
      <c r="J88" s="5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ht="15.75" customHeight="1">
      <c r="A89" s="30"/>
      <c r="B89" s="30"/>
      <c r="C89" s="30"/>
      <c r="D89" s="53"/>
      <c r="E89" s="57"/>
      <c r="F89" s="57"/>
      <c r="G89" s="30"/>
      <c r="H89" s="57"/>
      <c r="I89" s="57"/>
      <c r="J89" s="57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ht="15.75" customHeight="1">
      <c r="A90" s="30"/>
      <c r="B90" s="30"/>
      <c r="C90" s="30"/>
      <c r="D90" s="53"/>
      <c r="E90" s="57"/>
      <c r="F90" s="57"/>
      <c r="G90" s="30"/>
      <c r="H90" s="57"/>
      <c r="I90" s="57"/>
      <c r="J90" s="57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ht="15.75" customHeight="1">
      <c r="A91" s="30"/>
      <c r="B91" s="30"/>
      <c r="C91" s="30"/>
      <c r="D91" s="53"/>
      <c r="E91" s="57"/>
      <c r="F91" s="57"/>
      <c r="G91" s="30"/>
      <c r="H91" s="57"/>
      <c r="I91" s="57"/>
      <c r="J91" s="57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ht="15.75" customHeight="1">
      <c r="A92" s="30"/>
      <c r="B92" s="30"/>
      <c r="C92" s="30"/>
      <c r="D92" s="53"/>
      <c r="E92" s="57"/>
      <c r="F92" s="57"/>
      <c r="G92" s="30"/>
      <c r="H92" s="57"/>
      <c r="I92" s="57"/>
      <c r="J92" s="57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ht="15.75" customHeight="1">
      <c r="A93" s="30"/>
      <c r="B93" s="30"/>
      <c r="C93" s="30"/>
      <c r="D93" s="53"/>
      <c r="E93" s="57"/>
      <c r="F93" s="57"/>
      <c r="G93" s="30"/>
      <c r="H93" s="57"/>
      <c r="I93" s="57"/>
      <c r="J93" s="57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ht="15.75" customHeight="1">
      <c r="A94" s="30"/>
      <c r="B94" s="30"/>
      <c r="C94" s="30"/>
      <c r="D94" s="53"/>
      <c r="E94" s="57"/>
      <c r="F94" s="57"/>
      <c r="G94" s="30"/>
      <c r="H94" s="57"/>
      <c r="I94" s="57"/>
      <c r="J94" s="57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ht="15.75" customHeight="1">
      <c r="A95" s="30"/>
      <c r="B95" s="30"/>
      <c r="C95" s="30"/>
      <c r="D95" s="53"/>
      <c r="E95" s="57"/>
      <c r="F95" s="57"/>
      <c r="G95" s="30"/>
      <c r="H95" s="57"/>
      <c r="I95" s="57"/>
      <c r="J95" s="57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ht="15.75" customHeight="1">
      <c r="A96" s="30"/>
      <c r="B96" s="30"/>
      <c r="C96" s="30"/>
      <c r="D96" s="53"/>
      <c r="E96" s="57"/>
      <c r="F96" s="57"/>
      <c r="G96" s="30"/>
      <c r="H96" s="57"/>
      <c r="I96" s="57"/>
      <c r="J96" s="57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ht="15.75" customHeight="1">
      <c r="A97" s="30"/>
      <c r="B97" s="30"/>
      <c r="C97" s="30"/>
      <c r="D97" s="53"/>
      <c r="E97" s="57"/>
      <c r="F97" s="57"/>
      <c r="G97" s="30"/>
      <c r="H97" s="57"/>
      <c r="I97" s="57"/>
      <c r="J97" s="57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ht="15.75" customHeight="1">
      <c r="A98" s="30"/>
      <c r="B98" s="30"/>
      <c r="C98" s="30"/>
      <c r="D98" s="53"/>
      <c r="E98" s="57"/>
      <c r="F98" s="57"/>
      <c r="G98" s="30"/>
      <c r="H98" s="57"/>
      <c r="I98" s="57"/>
      <c r="J98" s="57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ht="15.75" customHeight="1">
      <c r="A99" s="30"/>
      <c r="B99" s="30"/>
      <c r="C99" s="30"/>
      <c r="D99" s="53"/>
      <c r="E99" s="57"/>
      <c r="F99" s="57"/>
      <c r="G99" s="30"/>
      <c r="H99" s="57"/>
      <c r="I99" s="57"/>
      <c r="J99" s="57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</row>
    <row r="100" ht="15.75" customHeight="1">
      <c r="A100" s="30"/>
      <c r="B100" s="30"/>
      <c r="C100" s="30"/>
      <c r="D100" s="53"/>
      <c r="E100" s="57"/>
      <c r="F100" s="57"/>
      <c r="G100" s="30"/>
      <c r="H100" s="57"/>
      <c r="I100" s="57"/>
      <c r="J100" s="57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ht="15.75" customHeight="1">
      <c r="A101" s="30"/>
      <c r="B101" s="30"/>
      <c r="C101" s="30"/>
      <c r="D101" s="53"/>
      <c r="E101" s="57"/>
      <c r="F101" s="57"/>
      <c r="G101" s="30"/>
      <c r="H101" s="57"/>
      <c r="I101" s="57"/>
      <c r="J101" s="57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ht="15.75" customHeight="1">
      <c r="A102" s="30"/>
      <c r="B102" s="30"/>
      <c r="C102" s="30"/>
      <c r="D102" s="53"/>
      <c r="E102" s="57"/>
      <c r="F102" s="57"/>
      <c r="G102" s="30"/>
      <c r="H102" s="57"/>
      <c r="I102" s="57"/>
      <c r="J102" s="57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</row>
    <row r="103" ht="15.75" customHeight="1">
      <c r="A103" s="30"/>
      <c r="B103" s="30"/>
      <c r="C103" s="30"/>
      <c r="D103" s="53"/>
      <c r="E103" s="57"/>
      <c r="F103" s="57"/>
      <c r="G103" s="30"/>
      <c r="H103" s="57"/>
      <c r="I103" s="57"/>
      <c r="J103" s="57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</row>
    <row r="104" ht="15.75" customHeight="1">
      <c r="A104" s="30"/>
      <c r="B104" s="30"/>
      <c r="C104" s="30"/>
      <c r="D104" s="53"/>
      <c r="E104" s="57"/>
      <c r="F104" s="57"/>
      <c r="G104" s="30"/>
      <c r="H104" s="57"/>
      <c r="I104" s="57"/>
      <c r="J104" s="57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</row>
    <row r="105" ht="15.75" customHeight="1">
      <c r="A105" s="30"/>
      <c r="B105" s="30"/>
      <c r="C105" s="30"/>
      <c r="D105" s="53"/>
      <c r="E105" s="57"/>
      <c r="F105" s="57"/>
      <c r="G105" s="30"/>
      <c r="H105" s="57"/>
      <c r="I105" s="57"/>
      <c r="J105" s="57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</row>
    <row r="106" ht="15.75" customHeight="1">
      <c r="A106" s="30"/>
      <c r="B106" s="30"/>
      <c r="C106" s="30"/>
      <c r="D106" s="53"/>
      <c r="E106" s="57"/>
      <c r="F106" s="57"/>
      <c r="G106" s="30"/>
      <c r="H106" s="57"/>
      <c r="I106" s="57"/>
      <c r="J106" s="57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ht="15.75" customHeight="1">
      <c r="A107" s="30"/>
      <c r="B107" s="30"/>
      <c r="C107" s="30"/>
      <c r="D107" s="53"/>
      <c r="E107" s="57"/>
      <c r="F107" s="57"/>
      <c r="G107" s="30"/>
      <c r="H107" s="57"/>
      <c r="I107" s="57"/>
      <c r="J107" s="57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ht="15.75" customHeight="1">
      <c r="A108" s="30"/>
      <c r="B108" s="30"/>
      <c r="C108" s="30"/>
      <c r="D108" s="53"/>
      <c r="E108" s="57"/>
      <c r="F108" s="57"/>
      <c r="G108" s="30"/>
      <c r="H108" s="57"/>
      <c r="I108" s="57"/>
      <c r="J108" s="57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ht="15.75" customHeight="1">
      <c r="A109" s="30"/>
      <c r="B109" s="30"/>
      <c r="C109" s="30"/>
      <c r="D109" s="53"/>
      <c r="E109" s="57"/>
      <c r="F109" s="57"/>
      <c r="G109" s="30"/>
      <c r="H109" s="57"/>
      <c r="I109" s="57"/>
      <c r="J109" s="57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</row>
    <row r="110" ht="15.75" customHeight="1">
      <c r="A110" s="30"/>
      <c r="B110" s="30"/>
      <c r="C110" s="30"/>
      <c r="D110" s="53"/>
      <c r="E110" s="57"/>
      <c r="F110" s="57"/>
      <c r="G110" s="30"/>
      <c r="H110" s="57"/>
      <c r="I110" s="57"/>
      <c r="J110" s="57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</row>
    <row r="111" ht="15.75" customHeight="1">
      <c r="A111" s="30"/>
      <c r="B111" s="30"/>
      <c r="C111" s="30"/>
      <c r="D111" s="53"/>
      <c r="E111" s="57"/>
      <c r="F111" s="57"/>
      <c r="G111" s="30"/>
      <c r="H111" s="57"/>
      <c r="I111" s="57"/>
      <c r="J111" s="57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</row>
    <row r="112" ht="15.75" customHeight="1">
      <c r="A112" s="30"/>
      <c r="B112" s="30"/>
      <c r="C112" s="30"/>
      <c r="D112" s="53"/>
      <c r="E112" s="57"/>
      <c r="F112" s="57"/>
      <c r="G112" s="30"/>
      <c r="H112" s="57"/>
      <c r="I112" s="57"/>
      <c r="J112" s="57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</row>
    <row r="113" ht="15.75" customHeight="1">
      <c r="A113" s="30"/>
      <c r="B113" s="30"/>
      <c r="C113" s="30"/>
      <c r="D113" s="53"/>
      <c r="E113" s="57"/>
      <c r="F113" s="57"/>
      <c r="G113" s="30"/>
      <c r="H113" s="57"/>
      <c r="I113" s="57"/>
      <c r="J113" s="57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</row>
    <row r="114" ht="15.75" customHeight="1">
      <c r="A114" s="30"/>
      <c r="B114" s="30"/>
      <c r="C114" s="30"/>
      <c r="D114" s="53"/>
      <c r="E114" s="57"/>
      <c r="F114" s="57"/>
      <c r="G114" s="30"/>
      <c r="H114" s="57"/>
      <c r="I114" s="57"/>
      <c r="J114" s="57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</row>
    <row r="115" ht="15.75" customHeight="1">
      <c r="A115" s="30"/>
      <c r="B115" s="30"/>
      <c r="C115" s="30"/>
      <c r="D115" s="53"/>
      <c r="E115" s="57"/>
      <c r="F115" s="57"/>
      <c r="G115" s="30"/>
      <c r="H115" s="57"/>
      <c r="I115" s="57"/>
      <c r="J115" s="57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ht="15.75" customHeight="1">
      <c r="A116" s="30"/>
      <c r="B116" s="30"/>
      <c r="C116" s="30"/>
      <c r="D116" s="53"/>
      <c r="E116" s="57"/>
      <c r="F116" s="57"/>
      <c r="G116" s="30"/>
      <c r="H116" s="57"/>
      <c r="I116" s="57"/>
      <c r="J116" s="57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ht="15.75" customHeight="1">
      <c r="A117" s="30"/>
      <c r="B117" s="30"/>
      <c r="C117" s="30"/>
      <c r="D117" s="53"/>
      <c r="E117" s="57"/>
      <c r="F117" s="57"/>
      <c r="G117" s="30"/>
      <c r="H117" s="57"/>
      <c r="I117" s="57"/>
      <c r="J117" s="57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ht="15.75" customHeight="1">
      <c r="A118" s="30"/>
      <c r="B118" s="30"/>
      <c r="C118" s="30"/>
      <c r="D118" s="53"/>
      <c r="E118" s="57"/>
      <c r="F118" s="57"/>
      <c r="G118" s="30"/>
      <c r="H118" s="57"/>
      <c r="I118" s="57"/>
      <c r="J118" s="57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</row>
    <row r="119" ht="15.75" customHeight="1">
      <c r="A119" s="30"/>
      <c r="B119" s="30"/>
      <c r="C119" s="30"/>
      <c r="D119" s="53"/>
      <c r="E119" s="57"/>
      <c r="F119" s="57"/>
      <c r="G119" s="30"/>
      <c r="H119" s="57"/>
      <c r="I119" s="57"/>
      <c r="J119" s="57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</row>
    <row r="120" ht="15.75" customHeight="1">
      <c r="A120" s="30"/>
      <c r="B120" s="30"/>
      <c r="C120" s="30"/>
      <c r="D120" s="53"/>
      <c r="E120" s="57"/>
      <c r="F120" s="57"/>
      <c r="G120" s="30"/>
      <c r="H120" s="57"/>
      <c r="I120" s="57"/>
      <c r="J120" s="57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 ht="15.75" customHeight="1">
      <c r="A121" s="30"/>
      <c r="B121" s="30"/>
      <c r="C121" s="30"/>
      <c r="D121" s="53"/>
      <c r="E121" s="57"/>
      <c r="F121" s="57"/>
      <c r="G121" s="30"/>
      <c r="H121" s="57"/>
      <c r="I121" s="57"/>
      <c r="J121" s="57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</row>
    <row r="122" ht="15.75" customHeight="1">
      <c r="A122" s="30"/>
      <c r="B122" s="30"/>
      <c r="C122" s="30"/>
      <c r="D122" s="53"/>
      <c r="E122" s="57"/>
      <c r="F122" s="57"/>
      <c r="G122" s="30"/>
      <c r="H122" s="57"/>
      <c r="I122" s="57"/>
      <c r="J122" s="57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</row>
    <row r="123" ht="15.75" customHeight="1">
      <c r="A123" s="30"/>
      <c r="B123" s="30"/>
      <c r="C123" s="30"/>
      <c r="D123" s="53"/>
      <c r="E123" s="57"/>
      <c r="F123" s="57"/>
      <c r="G123" s="30"/>
      <c r="H123" s="57"/>
      <c r="I123" s="57"/>
      <c r="J123" s="57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</row>
    <row r="124" ht="15.75" customHeight="1">
      <c r="A124" s="30"/>
      <c r="B124" s="30"/>
      <c r="C124" s="30"/>
      <c r="D124" s="53"/>
      <c r="E124" s="57"/>
      <c r="F124" s="57"/>
      <c r="G124" s="30"/>
      <c r="H124" s="57"/>
      <c r="I124" s="57"/>
      <c r="J124" s="57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ht="15.75" customHeight="1">
      <c r="A125" s="30"/>
      <c r="B125" s="30"/>
      <c r="C125" s="30"/>
      <c r="D125" s="53"/>
      <c r="E125" s="57"/>
      <c r="F125" s="57"/>
      <c r="G125" s="30"/>
      <c r="H125" s="57"/>
      <c r="I125" s="57"/>
      <c r="J125" s="57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ht="15.75" customHeight="1">
      <c r="A126" s="30"/>
      <c r="B126" s="30"/>
      <c r="C126" s="30"/>
      <c r="D126" s="53"/>
      <c r="E126" s="57"/>
      <c r="F126" s="57"/>
      <c r="G126" s="30"/>
      <c r="H126" s="57"/>
      <c r="I126" s="57"/>
      <c r="J126" s="57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</row>
    <row r="127" ht="15.75" customHeight="1">
      <c r="A127" s="30"/>
      <c r="B127" s="30"/>
      <c r="C127" s="30"/>
      <c r="D127" s="53"/>
      <c r="E127" s="57"/>
      <c r="F127" s="57"/>
      <c r="G127" s="30"/>
      <c r="H127" s="57"/>
      <c r="I127" s="57"/>
      <c r="J127" s="57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</row>
    <row r="128" ht="15.75" customHeight="1">
      <c r="A128" s="30"/>
      <c r="B128" s="30"/>
      <c r="C128" s="30"/>
      <c r="D128" s="53"/>
      <c r="E128" s="57"/>
      <c r="F128" s="57"/>
      <c r="G128" s="30"/>
      <c r="H128" s="57"/>
      <c r="I128" s="57"/>
      <c r="J128" s="57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</row>
    <row r="129" ht="15.75" customHeight="1">
      <c r="A129" s="30"/>
      <c r="B129" s="30"/>
      <c r="C129" s="30"/>
      <c r="D129" s="53"/>
      <c r="E129" s="57"/>
      <c r="F129" s="57"/>
      <c r="G129" s="30"/>
      <c r="H129" s="57"/>
      <c r="I129" s="57"/>
      <c r="J129" s="57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</row>
    <row r="130" ht="15.75" customHeight="1">
      <c r="A130" s="30"/>
      <c r="B130" s="30"/>
      <c r="C130" s="30"/>
      <c r="D130" s="53"/>
      <c r="E130" s="57"/>
      <c r="F130" s="57"/>
      <c r="G130" s="30"/>
      <c r="H130" s="57"/>
      <c r="I130" s="57"/>
      <c r="J130" s="57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</row>
    <row r="131" ht="15.75" customHeight="1">
      <c r="A131" s="30"/>
      <c r="B131" s="30"/>
      <c r="C131" s="30"/>
      <c r="D131" s="53"/>
      <c r="E131" s="57"/>
      <c r="F131" s="57"/>
      <c r="G131" s="30"/>
      <c r="H131" s="57"/>
      <c r="I131" s="57"/>
      <c r="J131" s="57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</row>
    <row r="132" ht="15.75" customHeight="1">
      <c r="A132" s="30"/>
      <c r="B132" s="30"/>
      <c r="C132" s="30"/>
      <c r="D132" s="53"/>
      <c r="E132" s="57"/>
      <c r="F132" s="57"/>
      <c r="G132" s="30"/>
      <c r="H132" s="57"/>
      <c r="I132" s="57"/>
      <c r="J132" s="57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</row>
    <row r="133" ht="15.75" customHeight="1">
      <c r="A133" s="30"/>
      <c r="B133" s="30"/>
      <c r="C133" s="30"/>
      <c r="D133" s="53"/>
      <c r="E133" s="57"/>
      <c r="F133" s="57"/>
      <c r="G133" s="30"/>
      <c r="H133" s="57"/>
      <c r="I133" s="57"/>
      <c r="J133" s="57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ht="15.75" customHeight="1">
      <c r="A134" s="30"/>
      <c r="B134" s="30"/>
      <c r="C134" s="30"/>
      <c r="D134" s="53"/>
      <c r="E134" s="57"/>
      <c r="F134" s="57"/>
      <c r="G134" s="30"/>
      <c r="H134" s="57"/>
      <c r="I134" s="57"/>
      <c r="J134" s="57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ht="15.75" customHeight="1">
      <c r="A135" s="30"/>
      <c r="B135" s="30"/>
      <c r="C135" s="30"/>
      <c r="D135" s="53"/>
      <c r="E135" s="57"/>
      <c r="F135" s="57"/>
      <c r="G135" s="30"/>
      <c r="H135" s="57"/>
      <c r="I135" s="57"/>
      <c r="J135" s="57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</row>
    <row r="136" ht="15.75" customHeight="1">
      <c r="A136" s="30"/>
      <c r="B136" s="30"/>
      <c r="C136" s="30"/>
      <c r="D136" s="53"/>
      <c r="E136" s="57"/>
      <c r="F136" s="57"/>
      <c r="G136" s="30"/>
      <c r="H136" s="57"/>
      <c r="I136" s="57"/>
      <c r="J136" s="57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</row>
    <row r="137" ht="15.75" customHeight="1">
      <c r="A137" s="30"/>
      <c r="B137" s="30"/>
      <c r="C137" s="30"/>
      <c r="D137" s="53"/>
      <c r="E137" s="57"/>
      <c r="F137" s="57"/>
      <c r="G137" s="30"/>
      <c r="H137" s="57"/>
      <c r="I137" s="57"/>
      <c r="J137" s="57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</row>
    <row r="138" ht="15.75" customHeight="1">
      <c r="A138" s="30"/>
      <c r="B138" s="30"/>
      <c r="C138" s="30"/>
      <c r="D138" s="53"/>
      <c r="E138" s="57"/>
      <c r="F138" s="57"/>
      <c r="G138" s="30"/>
      <c r="H138" s="57"/>
      <c r="I138" s="57"/>
      <c r="J138" s="57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</row>
    <row r="139" ht="15.75" customHeight="1">
      <c r="A139" s="30"/>
      <c r="B139" s="30"/>
      <c r="C139" s="30"/>
      <c r="D139" s="53"/>
      <c r="E139" s="57"/>
      <c r="F139" s="57"/>
      <c r="G139" s="30"/>
      <c r="H139" s="57"/>
      <c r="I139" s="57"/>
      <c r="J139" s="57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</row>
    <row r="140" ht="15.75" customHeight="1">
      <c r="A140" s="30"/>
      <c r="B140" s="30"/>
      <c r="C140" s="30"/>
      <c r="D140" s="53"/>
      <c r="E140" s="57"/>
      <c r="F140" s="57"/>
      <c r="G140" s="30"/>
      <c r="H140" s="57"/>
      <c r="I140" s="57"/>
      <c r="J140" s="57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</row>
    <row r="141" ht="15.75" customHeight="1">
      <c r="A141" s="30"/>
      <c r="B141" s="30"/>
      <c r="C141" s="30"/>
      <c r="D141" s="53"/>
      <c r="E141" s="57"/>
      <c r="F141" s="57"/>
      <c r="G141" s="30"/>
      <c r="H141" s="57"/>
      <c r="I141" s="57"/>
      <c r="J141" s="57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</row>
    <row r="142" ht="15.75" customHeight="1">
      <c r="A142" s="30"/>
      <c r="B142" s="30"/>
      <c r="C142" s="30"/>
      <c r="D142" s="53"/>
      <c r="E142" s="57"/>
      <c r="F142" s="57"/>
      <c r="G142" s="30"/>
      <c r="H142" s="57"/>
      <c r="I142" s="57"/>
      <c r="J142" s="57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ht="15.75" customHeight="1">
      <c r="A143" s="30"/>
      <c r="B143" s="30"/>
      <c r="C143" s="30"/>
      <c r="D143" s="53"/>
      <c r="E143" s="57"/>
      <c r="F143" s="57"/>
      <c r="G143" s="30"/>
      <c r="H143" s="57"/>
      <c r="I143" s="57"/>
      <c r="J143" s="57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ht="15.75" customHeight="1">
      <c r="A144" s="30"/>
      <c r="B144" s="30"/>
      <c r="C144" s="30"/>
      <c r="D144" s="53"/>
      <c r="E144" s="57"/>
      <c r="F144" s="57"/>
      <c r="G144" s="30"/>
      <c r="H144" s="57"/>
      <c r="I144" s="57"/>
      <c r="J144" s="57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</row>
    <row r="145" ht="15.75" customHeight="1">
      <c r="A145" s="30"/>
      <c r="B145" s="30"/>
      <c r="C145" s="30"/>
      <c r="D145" s="53"/>
      <c r="E145" s="57"/>
      <c r="F145" s="57"/>
      <c r="G145" s="30"/>
      <c r="H145" s="57"/>
      <c r="I145" s="57"/>
      <c r="J145" s="57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</row>
    <row r="146" ht="15.75" customHeight="1">
      <c r="A146" s="30"/>
      <c r="B146" s="30"/>
      <c r="C146" s="30"/>
      <c r="D146" s="53"/>
      <c r="E146" s="57"/>
      <c r="F146" s="57"/>
      <c r="G146" s="30"/>
      <c r="H146" s="57"/>
      <c r="I146" s="57"/>
      <c r="J146" s="57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</row>
    <row r="147" ht="15.75" customHeight="1">
      <c r="A147" s="30"/>
      <c r="B147" s="30"/>
      <c r="C147" s="30"/>
      <c r="D147" s="53"/>
      <c r="E147" s="57"/>
      <c r="F147" s="57"/>
      <c r="G147" s="30"/>
      <c r="H147" s="57"/>
      <c r="I147" s="57"/>
      <c r="J147" s="57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</row>
    <row r="148" ht="15.75" customHeight="1">
      <c r="A148" s="30"/>
      <c r="B148" s="30"/>
      <c r="C148" s="30"/>
      <c r="D148" s="53"/>
      <c r="E148" s="57"/>
      <c r="F148" s="57"/>
      <c r="G148" s="30"/>
      <c r="H148" s="57"/>
      <c r="I148" s="57"/>
      <c r="J148" s="57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</row>
    <row r="149" ht="15.75" customHeight="1">
      <c r="A149" s="30"/>
      <c r="B149" s="30"/>
      <c r="C149" s="30"/>
      <c r="D149" s="53"/>
      <c r="E149" s="57"/>
      <c r="F149" s="57"/>
      <c r="G149" s="30"/>
      <c r="H149" s="57"/>
      <c r="I149" s="57"/>
      <c r="J149" s="57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</row>
    <row r="150" ht="15.75" customHeight="1">
      <c r="A150" s="30"/>
      <c r="B150" s="30"/>
      <c r="C150" s="30"/>
      <c r="D150" s="53"/>
      <c r="E150" s="57"/>
      <c r="F150" s="57"/>
      <c r="G150" s="30"/>
      <c r="H150" s="57"/>
      <c r="I150" s="57"/>
      <c r="J150" s="57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</row>
    <row r="151" ht="15.75" customHeight="1">
      <c r="A151" s="30"/>
      <c r="B151" s="30"/>
      <c r="C151" s="30"/>
      <c r="D151" s="53"/>
      <c r="E151" s="57"/>
      <c r="F151" s="57"/>
      <c r="G151" s="30"/>
      <c r="H151" s="57"/>
      <c r="I151" s="57"/>
      <c r="J151" s="57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ht="15.75" customHeight="1">
      <c r="A152" s="30"/>
      <c r="B152" s="30"/>
      <c r="C152" s="30"/>
      <c r="D152" s="53"/>
      <c r="E152" s="57"/>
      <c r="F152" s="57"/>
      <c r="G152" s="30"/>
      <c r="H152" s="57"/>
      <c r="I152" s="57"/>
      <c r="J152" s="57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ht="15.75" customHeight="1">
      <c r="A153" s="30"/>
      <c r="B153" s="30"/>
      <c r="C153" s="30"/>
      <c r="D153" s="53"/>
      <c r="E153" s="57"/>
      <c r="F153" s="57"/>
      <c r="G153" s="30"/>
      <c r="H153" s="57"/>
      <c r="I153" s="57"/>
      <c r="J153" s="57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</row>
    <row r="154" ht="15.75" customHeight="1">
      <c r="A154" s="30"/>
      <c r="B154" s="30"/>
      <c r="C154" s="30"/>
      <c r="D154" s="53"/>
      <c r="E154" s="57"/>
      <c r="F154" s="57"/>
      <c r="G154" s="30"/>
      <c r="H154" s="57"/>
      <c r="I154" s="57"/>
      <c r="J154" s="57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ht="15.75" customHeight="1">
      <c r="A155" s="30"/>
      <c r="B155" s="30"/>
      <c r="C155" s="30"/>
      <c r="D155" s="53"/>
      <c r="E155" s="57"/>
      <c r="F155" s="57"/>
      <c r="G155" s="30"/>
      <c r="H155" s="57"/>
      <c r="I155" s="57"/>
      <c r="J155" s="57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</row>
    <row r="156" ht="15.75" customHeight="1">
      <c r="A156" s="30"/>
      <c r="B156" s="30"/>
      <c r="C156" s="30"/>
      <c r="D156" s="53"/>
      <c r="E156" s="57"/>
      <c r="F156" s="57"/>
      <c r="G156" s="30"/>
      <c r="H156" s="57"/>
      <c r="I156" s="57"/>
      <c r="J156" s="57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</row>
    <row r="157" ht="15.75" customHeight="1">
      <c r="A157" s="30"/>
      <c r="B157" s="30"/>
      <c r="C157" s="30"/>
      <c r="D157" s="53"/>
      <c r="E157" s="57"/>
      <c r="F157" s="57"/>
      <c r="G157" s="30"/>
      <c r="H157" s="57"/>
      <c r="I157" s="57"/>
      <c r="J157" s="57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</row>
    <row r="158" ht="15.75" customHeight="1">
      <c r="A158" s="30"/>
      <c r="B158" s="30"/>
      <c r="C158" s="30"/>
      <c r="D158" s="53"/>
      <c r="E158" s="57"/>
      <c r="F158" s="57"/>
      <c r="G158" s="30"/>
      <c r="H158" s="57"/>
      <c r="I158" s="57"/>
      <c r="J158" s="57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</row>
    <row r="159" ht="15.75" customHeight="1">
      <c r="A159" s="30"/>
      <c r="B159" s="30"/>
      <c r="C159" s="30"/>
      <c r="D159" s="53"/>
      <c r="E159" s="57"/>
      <c r="F159" s="57"/>
      <c r="G159" s="30"/>
      <c r="H159" s="57"/>
      <c r="I159" s="57"/>
      <c r="J159" s="57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ht="15.75" customHeight="1">
      <c r="A160" s="30"/>
      <c r="B160" s="30"/>
      <c r="C160" s="30"/>
      <c r="D160" s="53"/>
      <c r="E160" s="57"/>
      <c r="F160" s="57"/>
      <c r="G160" s="30"/>
      <c r="H160" s="57"/>
      <c r="I160" s="57"/>
      <c r="J160" s="57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ht="15.75" customHeight="1">
      <c r="A161" s="30"/>
      <c r="B161" s="30"/>
      <c r="C161" s="30"/>
      <c r="D161" s="53"/>
      <c r="E161" s="57"/>
      <c r="F161" s="57"/>
      <c r="G161" s="30"/>
      <c r="H161" s="57"/>
      <c r="I161" s="57"/>
      <c r="J161" s="57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</row>
    <row r="162" ht="15.75" customHeight="1">
      <c r="A162" s="30"/>
      <c r="B162" s="30"/>
      <c r="C162" s="30"/>
      <c r="D162" s="53"/>
      <c r="E162" s="57"/>
      <c r="F162" s="57"/>
      <c r="G162" s="30"/>
      <c r="H162" s="57"/>
      <c r="I162" s="57"/>
      <c r="J162" s="57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</row>
    <row r="163" ht="15.75" customHeight="1">
      <c r="A163" s="30"/>
      <c r="B163" s="30"/>
      <c r="C163" s="30"/>
      <c r="D163" s="53"/>
      <c r="E163" s="57"/>
      <c r="F163" s="57"/>
      <c r="G163" s="30"/>
      <c r="H163" s="57"/>
      <c r="I163" s="57"/>
      <c r="J163" s="57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</row>
    <row r="164" ht="15.75" customHeight="1">
      <c r="A164" s="30"/>
      <c r="B164" s="30"/>
      <c r="C164" s="30"/>
      <c r="D164" s="53"/>
      <c r="E164" s="57"/>
      <c r="F164" s="57"/>
      <c r="G164" s="30"/>
      <c r="H164" s="57"/>
      <c r="I164" s="57"/>
      <c r="J164" s="57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ht="15.75" customHeight="1">
      <c r="A165" s="30"/>
      <c r="B165" s="30"/>
      <c r="C165" s="30"/>
      <c r="D165" s="53"/>
      <c r="E165" s="57"/>
      <c r="F165" s="57"/>
      <c r="G165" s="30"/>
      <c r="H165" s="57"/>
      <c r="I165" s="57"/>
      <c r="J165" s="57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ht="15.75" customHeight="1">
      <c r="A166" s="30"/>
      <c r="B166" s="30"/>
      <c r="C166" s="30"/>
      <c r="D166" s="53"/>
      <c r="E166" s="57"/>
      <c r="F166" s="57"/>
      <c r="G166" s="30"/>
      <c r="H166" s="57"/>
      <c r="I166" s="57"/>
      <c r="J166" s="57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</row>
    <row r="167" ht="15.75" customHeight="1">
      <c r="A167" s="30"/>
      <c r="B167" s="30"/>
      <c r="C167" s="30"/>
      <c r="D167" s="53"/>
      <c r="E167" s="57"/>
      <c r="F167" s="57"/>
      <c r="G167" s="30"/>
      <c r="H167" s="57"/>
      <c r="I167" s="57"/>
      <c r="J167" s="57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</row>
    <row r="168" ht="15.75" customHeight="1">
      <c r="A168" s="30"/>
      <c r="B168" s="30"/>
      <c r="C168" s="30"/>
      <c r="D168" s="53"/>
      <c r="E168" s="57"/>
      <c r="F168" s="57"/>
      <c r="G168" s="30"/>
      <c r="H168" s="57"/>
      <c r="I168" s="57"/>
      <c r="J168" s="57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ht="15.75" customHeight="1">
      <c r="A169" s="30"/>
      <c r="B169" s="30"/>
      <c r="C169" s="30"/>
      <c r="D169" s="53"/>
      <c r="E169" s="57"/>
      <c r="F169" s="57"/>
      <c r="G169" s="30"/>
      <c r="H169" s="57"/>
      <c r="I169" s="57"/>
      <c r="J169" s="57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ht="15.75" customHeight="1">
      <c r="A170" s="30"/>
      <c r="B170" s="30"/>
      <c r="C170" s="30"/>
      <c r="D170" s="53"/>
      <c r="E170" s="57"/>
      <c r="F170" s="57"/>
      <c r="G170" s="30"/>
      <c r="H170" s="57"/>
      <c r="I170" s="57"/>
      <c r="J170" s="57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</row>
    <row r="171" ht="15.75" customHeight="1">
      <c r="A171" s="30"/>
      <c r="B171" s="30"/>
      <c r="C171" s="30"/>
      <c r="D171" s="53"/>
      <c r="E171" s="57"/>
      <c r="F171" s="57"/>
      <c r="G171" s="30"/>
      <c r="H171" s="57"/>
      <c r="I171" s="57"/>
      <c r="J171" s="57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</row>
    <row r="172" ht="15.75" customHeight="1">
      <c r="A172" s="30"/>
      <c r="B172" s="30"/>
      <c r="C172" s="30"/>
      <c r="D172" s="53"/>
      <c r="E172" s="57"/>
      <c r="F172" s="57"/>
      <c r="G172" s="30"/>
      <c r="H172" s="57"/>
      <c r="I172" s="57"/>
      <c r="J172" s="57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</row>
    <row r="173" ht="15.75" customHeight="1">
      <c r="A173" s="30"/>
      <c r="B173" s="30"/>
      <c r="C173" s="30"/>
      <c r="D173" s="53"/>
      <c r="E173" s="57"/>
      <c r="F173" s="57"/>
      <c r="G173" s="30"/>
      <c r="H173" s="57"/>
      <c r="I173" s="57"/>
      <c r="J173" s="57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ht="15.75" customHeight="1">
      <c r="A174" s="30"/>
      <c r="B174" s="30"/>
      <c r="C174" s="30"/>
      <c r="D174" s="53"/>
      <c r="E174" s="57"/>
      <c r="F174" s="57"/>
      <c r="G174" s="30"/>
      <c r="H174" s="57"/>
      <c r="I174" s="57"/>
      <c r="J174" s="57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</row>
    <row r="175" ht="15.75" customHeight="1">
      <c r="A175" s="30"/>
      <c r="B175" s="30"/>
      <c r="C175" s="30"/>
      <c r="D175" s="53"/>
      <c r="E175" s="57"/>
      <c r="F175" s="57"/>
      <c r="G175" s="30"/>
      <c r="H175" s="57"/>
      <c r="I175" s="57"/>
      <c r="J175" s="57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</row>
    <row r="176" ht="15.75" customHeight="1">
      <c r="A176" s="30"/>
      <c r="B176" s="30"/>
      <c r="C176" s="30"/>
      <c r="D176" s="53"/>
      <c r="E176" s="57"/>
      <c r="F176" s="57"/>
      <c r="G176" s="30"/>
      <c r="H176" s="57"/>
      <c r="I176" s="57"/>
      <c r="J176" s="57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</row>
    <row r="177" ht="15.75" customHeight="1">
      <c r="A177" s="30"/>
      <c r="B177" s="30"/>
      <c r="C177" s="30"/>
      <c r="D177" s="53"/>
      <c r="E177" s="57"/>
      <c r="F177" s="57"/>
      <c r="G177" s="30"/>
      <c r="H177" s="57"/>
      <c r="I177" s="57"/>
      <c r="J177" s="57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</row>
    <row r="178" ht="15.75" customHeight="1">
      <c r="A178" s="30"/>
      <c r="B178" s="30"/>
      <c r="C178" s="30"/>
      <c r="D178" s="53"/>
      <c r="E178" s="57"/>
      <c r="F178" s="57"/>
      <c r="G178" s="30"/>
      <c r="H178" s="57"/>
      <c r="I178" s="57"/>
      <c r="J178" s="57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</row>
    <row r="179" ht="15.75" customHeight="1">
      <c r="A179" s="30"/>
      <c r="B179" s="30"/>
      <c r="C179" s="30"/>
      <c r="D179" s="53"/>
      <c r="E179" s="57"/>
      <c r="F179" s="57"/>
      <c r="G179" s="30"/>
      <c r="H179" s="57"/>
      <c r="I179" s="57"/>
      <c r="J179" s="57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</row>
    <row r="180" ht="15.75" customHeight="1">
      <c r="A180" s="30"/>
      <c r="B180" s="30"/>
      <c r="C180" s="30"/>
      <c r="D180" s="53"/>
      <c r="E180" s="57"/>
      <c r="F180" s="57"/>
      <c r="G180" s="30"/>
      <c r="H180" s="57"/>
      <c r="I180" s="57"/>
      <c r="J180" s="57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ht="15.75" customHeight="1">
      <c r="A181" s="30"/>
      <c r="B181" s="30"/>
      <c r="C181" s="30"/>
      <c r="D181" s="53"/>
      <c r="E181" s="57"/>
      <c r="F181" s="57"/>
      <c r="G181" s="30"/>
      <c r="H181" s="57"/>
      <c r="I181" s="57"/>
      <c r="J181" s="57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</row>
    <row r="182" ht="15.75" customHeight="1">
      <c r="A182" s="30"/>
      <c r="B182" s="30"/>
      <c r="C182" s="30"/>
      <c r="D182" s="53"/>
      <c r="E182" s="57"/>
      <c r="F182" s="57"/>
      <c r="G182" s="30"/>
      <c r="H182" s="57"/>
      <c r="I182" s="57"/>
      <c r="J182" s="57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</row>
    <row r="183" ht="15.75" customHeight="1">
      <c r="A183" s="30"/>
      <c r="B183" s="30"/>
      <c r="C183" s="30"/>
      <c r="D183" s="53"/>
      <c r="E183" s="57"/>
      <c r="F183" s="57"/>
      <c r="G183" s="30"/>
      <c r="H183" s="57"/>
      <c r="I183" s="57"/>
      <c r="J183" s="57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ht="15.75" customHeight="1">
      <c r="A184" s="30"/>
      <c r="B184" s="30"/>
      <c r="C184" s="30"/>
      <c r="D184" s="53"/>
      <c r="E184" s="57"/>
      <c r="F184" s="57"/>
      <c r="G184" s="30"/>
      <c r="H184" s="57"/>
      <c r="I184" s="57"/>
      <c r="J184" s="57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ht="15.75" customHeight="1">
      <c r="A185" s="30"/>
      <c r="B185" s="30"/>
      <c r="C185" s="30"/>
      <c r="D185" s="53"/>
      <c r="E185" s="57"/>
      <c r="F185" s="57"/>
      <c r="G185" s="30"/>
      <c r="H185" s="57"/>
      <c r="I185" s="57"/>
      <c r="J185" s="57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</row>
    <row r="186" ht="15.75" customHeight="1">
      <c r="A186" s="30"/>
      <c r="B186" s="30"/>
      <c r="C186" s="30"/>
      <c r="D186" s="53"/>
      <c r="E186" s="57"/>
      <c r="F186" s="57"/>
      <c r="G186" s="30"/>
      <c r="H186" s="57"/>
      <c r="I186" s="57"/>
      <c r="J186" s="57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</row>
    <row r="187" ht="15.75" customHeight="1">
      <c r="A187" s="30"/>
      <c r="B187" s="30"/>
      <c r="C187" s="30"/>
      <c r="D187" s="53"/>
      <c r="E187" s="57"/>
      <c r="F187" s="57"/>
      <c r="G187" s="30"/>
      <c r="H187" s="57"/>
      <c r="I187" s="57"/>
      <c r="J187" s="57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ht="15.75" customHeight="1">
      <c r="A188" s="30"/>
      <c r="B188" s="30"/>
      <c r="C188" s="30"/>
      <c r="D188" s="53"/>
      <c r="E188" s="57"/>
      <c r="F188" s="57"/>
      <c r="G188" s="30"/>
      <c r="H188" s="57"/>
      <c r="I188" s="57"/>
      <c r="J188" s="57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ht="15.75" customHeight="1">
      <c r="A189" s="30"/>
      <c r="B189" s="30"/>
      <c r="C189" s="30"/>
      <c r="D189" s="53"/>
      <c r="E189" s="57"/>
      <c r="F189" s="57"/>
      <c r="G189" s="30"/>
      <c r="H189" s="57"/>
      <c r="I189" s="57"/>
      <c r="J189" s="57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ht="15.75" customHeight="1">
      <c r="A190" s="30"/>
      <c r="B190" s="30"/>
      <c r="C190" s="30"/>
      <c r="D190" s="53"/>
      <c r="E190" s="57"/>
      <c r="F190" s="57"/>
      <c r="G190" s="30"/>
      <c r="H190" s="57"/>
      <c r="I190" s="57"/>
      <c r="J190" s="57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</row>
    <row r="191" ht="15.75" customHeight="1">
      <c r="A191" s="30"/>
      <c r="B191" s="30"/>
      <c r="C191" s="30"/>
      <c r="D191" s="53"/>
      <c r="E191" s="57"/>
      <c r="F191" s="57"/>
      <c r="G191" s="30"/>
      <c r="H191" s="57"/>
      <c r="I191" s="57"/>
      <c r="J191" s="57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</row>
    <row r="192" ht="15.75" customHeight="1">
      <c r="A192" s="30"/>
      <c r="B192" s="30"/>
      <c r="C192" s="30"/>
      <c r="D192" s="53"/>
      <c r="E192" s="57"/>
      <c r="F192" s="57"/>
      <c r="G192" s="30"/>
      <c r="H192" s="57"/>
      <c r="I192" s="57"/>
      <c r="J192" s="57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</row>
    <row r="193" ht="15.75" customHeight="1">
      <c r="A193" s="30"/>
      <c r="B193" s="30"/>
      <c r="C193" s="30"/>
      <c r="D193" s="53"/>
      <c r="E193" s="57"/>
      <c r="F193" s="57"/>
      <c r="G193" s="30"/>
      <c r="H193" s="57"/>
      <c r="I193" s="57"/>
      <c r="J193" s="57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</row>
    <row r="194" ht="15.75" customHeight="1">
      <c r="A194" s="30"/>
      <c r="B194" s="30"/>
      <c r="C194" s="30"/>
      <c r="D194" s="53"/>
      <c r="E194" s="57"/>
      <c r="F194" s="57"/>
      <c r="G194" s="30"/>
      <c r="H194" s="57"/>
      <c r="I194" s="57"/>
      <c r="J194" s="57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</row>
    <row r="195" ht="15.75" customHeight="1">
      <c r="A195" s="30"/>
      <c r="B195" s="30"/>
      <c r="C195" s="30"/>
      <c r="D195" s="53"/>
      <c r="E195" s="57"/>
      <c r="F195" s="57"/>
      <c r="G195" s="30"/>
      <c r="H195" s="57"/>
      <c r="I195" s="57"/>
      <c r="J195" s="57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</row>
    <row r="196" ht="15.75" customHeight="1">
      <c r="A196" s="30"/>
      <c r="B196" s="30"/>
      <c r="C196" s="30"/>
      <c r="D196" s="53"/>
      <c r="E196" s="57"/>
      <c r="F196" s="57"/>
      <c r="G196" s="30"/>
      <c r="H196" s="57"/>
      <c r="I196" s="57"/>
      <c r="J196" s="57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</row>
    <row r="197" ht="15.75" customHeight="1">
      <c r="A197" s="30"/>
      <c r="B197" s="30"/>
      <c r="C197" s="30"/>
      <c r="D197" s="53"/>
      <c r="E197" s="57"/>
      <c r="F197" s="57"/>
      <c r="G197" s="30"/>
      <c r="H197" s="57"/>
      <c r="I197" s="57"/>
      <c r="J197" s="57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</row>
    <row r="198" ht="15.75" customHeight="1">
      <c r="A198" s="30"/>
      <c r="B198" s="30"/>
      <c r="C198" s="30"/>
      <c r="D198" s="53"/>
      <c r="E198" s="57"/>
      <c r="F198" s="57"/>
      <c r="G198" s="30"/>
      <c r="H198" s="57"/>
      <c r="I198" s="57"/>
      <c r="J198" s="57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</row>
    <row r="199" ht="15.75" customHeight="1">
      <c r="A199" s="30"/>
      <c r="B199" s="30"/>
      <c r="C199" s="30"/>
      <c r="D199" s="53"/>
      <c r="E199" s="57"/>
      <c r="F199" s="57"/>
      <c r="G199" s="30"/>
      <c r="H199" s="57"/>
      <c r="I199" s="57"/>
      <c r="J199" s="57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</row>
    <row r="200" ht="15.75" customHeight="1">
      <c r="A200" s="30"/>
      <c r="B200" s="30"/>
      <c r="C200" s="30"/>
      <c r="D200" s="53"/>
      <c r="E200" s="57"/>
      <c r="F200" s="57"/>
      <c r="G200" s="30"/>
      <c r="H200" s="57"/>
      <c r="I200" s="57"/>
      <c r="J200" s="57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</row>
    <row r="201" ht="15.75" customHeight="1">
      <c r="A201" s="30"/>
      <c r="B201" s="30"/>
      <c r="C201" s="30"/>
      <c r="D201" s="53"/>
      <c r="E201" s="57"/>
      <c r="F201" s="57"/>
      <c r="G201" s="30"/>
      <c r="H201" s="57"/>
      <c r="I201" s="57"/>
      <c r="J201" s="57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</row>
    <row r="202" ht="15.75" customHeight="1">
      <c r="A202" s="30"/>
      <c r="B202" s="30"/>
      <c r="C202" s="30"/>
      <c r="D202" s="53"/>
      <c r="E202" s="57"/>
      <c r="F202" s="57"/>
      <c r="G202" s="30"/>
      <c r="H202" s="57"/>
      <c r="I202" s="57"/>
      <c r="J202" s="57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</row>
    <row r="203" ht="15.75" customHeight="1">
      <c r="A203" s="30"/>
      <c r="B203" s="30"/>
      <c r="C203" s="30"/>
      <c r="D203" s="53"/>
      <c r="E203" s="57"/>
      <c r="F203" s="57"/>
      <c r="G203" s="30"/>
      <c r="H203" s="57"/>
      <c r="I203" s="57"/>
      <c r="J203" s="57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</row>
    <row r="204" ht="15.75" customHeight="1">
      <c r="A204" s="30"/>
      <c r="B204" s="30"/>
      <c r="C204" s="30"/>
      <c r="D204" s="53"/>
      <c r="E204" s="57"/>
      <c r="F204" s="57"/>
      <c r="G204" s="30"/>
      <c r="H204" s="57"/>
      <c r="I204" s="57"/>
      <c r="J204" s="57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</row>
    <row r="205" ht="15.75" customHeight="1">
      <c r="A205" s="30"/>
      <c r="B205" s="30"/>
      <c r="C205" s="30"/>
      <c r="D205" s="53"/>
      <c r="E205" s="57"/>
      <c r="F205" s="57"/>
      <c r="G205" s="30"/>
      <c r="H205" s="57"/>
      <c r="I205" s="57"/>
      <c r="J205" s="57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</row>
    <row r="206" ht="15.75" customHeight="1">
      <c r="A206" s="30"/>
      <c r="B206" s="30"/>
      <c r="C206" s="30"/>
      <c r="D206" s="53"/>
      <c r="E206" s="57"/>
      <c r="F206" s="57"/>
      <c r="G206" s="30"/>
      <c r="H206" s="57"/>
      <c r="I206" s="57"/>
      <c r="J206" s="57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</row>
    <row r="207" ht="15.75" customHeight="1">
      <c r="A207" s="30"/>
      <c r="B207" s="30"/>
      <c r="C207" s="30"/>
      <c r="D207" s="53"/>
      <c r="E207" s="57"/>
      <c r="F207" s="57"/>
      <c r="G207" s="30"/>
      <c r="H207" s="57"/>
      <c r="I207" s="57"/>
      <c r="J207" s="57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</row>
    <row r="208" ht="15.75" customHeight="1">
      <c r="A208" s="30"/>
      <c r="B208" s="30"/>
      <c r="C208" s="30"/>
      <c r="D208" s="53"/>
      <c r="E208" s="57"/>
      <c r="F208" s="57"/>
      <c r="G208" s="30"/>
      <c r="H208" s="57"/>
      <c r="I208" s="57"/>
      <c r="J208" s="57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</row>
    <row r="209" ht="15.75" customHeight="1">
      <c r="A209" s="30"/>
      <c r="B209" s="30"/>
      <c r="C209" s="30"/>
      <c r="D209" s="53"/>
      <c r="E209" s="57"/>
      <c r="F209" s="57"/>
      <c r="G209" s="30"/>
      <c r="H209" s="57"/>
      <c r="I209" s="57"/>
      <c r="J209" s="57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</row>
    <row r="210" ht="15.75" customHeight="1">
      <c r="A210" s="30"/>
      <c r="B210" s="30"/>
      <c r="C210" s="30"/>
      <c r="D210" s="53"/>
      <c r="E210" s="57"/>
      <c r="F210" s="57"/>
      <c r="G210" s="30"/>
      <c r="H210" s="57"/>
      <c r="I210" s="57"/>
      <c r="J210" s="57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</row>
    <row r="211" ht="15.75" customHeight="1">
      <c r="A211" s="30"/>
      <c r="B211" s="30"/>
      <c r="C211" s="30"/>
      <c r="D211" s="53"/>
      <c r="E211" s="57"/>
      <c r="F211" s="57"/>
      <c r="G211" s="30"/>
      <c r="H211" s="57"/>
      <c r="I211" s="57"/>
      <c r="J211" s="57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</row>
    <row r="212" ht="15.75" customHeight="1">
      <c r="A212" s="30"/>
      <c r="B212" s="30"/>
      <c r="C212" s="30"/>
      <c r="D212" s="53"/>
      <c r="E212" s="57"/>
      <c r="F212" s="57"/>
      <c r="G212" s="30"/>
      <c r="H212" s="57"/>
      <c r="I212" s="57"/>
      <c r="J212" s="57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</row>
    <row r="213" ht="15.75" customHeight="1">
      <c r="A213" s="30"/>
      <c r="B213" s="30"/>
      <c r="C213" s="30"/>
      <c r="D213" s="53"/>
      <c r="E213" s="57"/>
      <c r="F213" s="57"/>
      <c r="G213" s="30"/>
      <c r="H213" s="57"/>
      <c r="I213" s="57"/>
      <c r="J213" s="57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</row>
    <row r="214" ht="15.75" customHeight="1">
      <c r="A214" s="30"/>
      <c r="B214" s="30"/>
      <c r="C214" s="30"/>
      <c r="D214" s="53"/>
      <c r="E214" s="57"/>
      <c r="F214" s="57"/>
      <c r="G214" s="30"/>
      <c r="H214" s="57"/>
      <c r="I214" s="57"/>
      <c r="J214" s="57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</row>
    <row r="215" ht="15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</row>
    <row r="216" ht="15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</row>
    <row r="217" ht="15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</row>
    <row r="218" ht="15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</row>
    <row r="219" ht="15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</row>
    <row r="220" ht="15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</row>
    <row r="221" ht="15.7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</row>
    <row r="222" ht="15.7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</row>
    <row r="223" ht="15.7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</row>
    <row r="224" ht="15.7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</row>
    <row r="225" ht="15.7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</row>
    <row r="226" ht="15.7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</row>
    <row r="227" ht="15.7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</row>
    <row r="228" ht="15.7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</row>
    <row r="229" ht="15.7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</row>
    <row r="230" ht="15.7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</row>
    <row r="231" ht="15.7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</row>
    <row r="232" ht="15.7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</row>
    <row r="233" ht="15.7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</row>
    <row r="234" ht="15.7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</row>
    <row r="235" ht="15.7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</row>
    <row r="236" ht="15.7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</row>
    <row r="237" ht="15.7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</row>
    <row r="238" ht="15.7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</row>
    <row r="239" ht="15.7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</row>
    <row r="240" ht="15.7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</row>
    <row r="241" ht="15.7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</row>
    <row r="242" ht="15.7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</row>
    <row r="243" ht="15.7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</row>
    <row r="244" ht="15.7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</row>
    <row r="245" ht="15.7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</row>
    <row r="246" ht="15.7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</row>
    <row r="247" ht="15.7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</row>
    <row r="248" ht="15.7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</row>
    <row r="249" ht="15.7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</row>
    <row r="250" ht="15.7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</row>
    <row r="251" ht="15.7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</row>
    <row r="252" ht="15.7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</row>
    <row r="253" ht="15.7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</row>
    <row r="254" ht="15.7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</row>
    <row r="255" ht="15.7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</row>
    <row r="256" ht="15.7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</row>
    <row r="257" ht="15.7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</row>
    <row r="258" ht="15.7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</row>
    <row r="259" ht="15.7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</row>
    <row r="260" ht="15.7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</row>
    <row r="261" ht="15.7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</row>
    <row r="262" ht="15.7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</row>
    <row r="263" ht="15.7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</row>
    <row r="264" ht="15.7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</row>
    <row r="265" ht="15.7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</row>
    <row r="266" ht="15.7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</row>
    <row r="267" ht="15.7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</row>
    <row r="268" ht="15.7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</row>
    <row r="269" ht="15.7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</row>
    <row r="270" ht="15.7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</row>
    <row r="271" ht="15.7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</row>
    <row r="272" ht="15.7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</row>
    <row r="273" ht="15.7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</row>
    <row r="274" ht="15.7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</row>
    <row r="275" ht="15.7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</row>
    <row r="276" ht="15.7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</row>
    <row r="277" ht="15.7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</row>
    <row r="278" ht="15.7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</row>
    <row r="279" ht="15.7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</row>
    <row r="280" ht="15.7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</row>
    <row r="281" ht="15.7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</row>
    <row r="282" ht="15.7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</row>
    <row r="283" ht="15.7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</row>
    <row r="284" ht="15.7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</row>
    <row r="285" ht="15.7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</row>
    <row r="286" ht="15.7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</row>
    <row r="287" ht="15.7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</row>
    <row r="289" ht="15.7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</row>
    <row r="290" ht="15.7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</row>
    <row r="291" ht="15.7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</row>
    <row r="292" ht="15.7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</row>
    <row r="293" ht="15.7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</row>
    <row r="294" ht="15.7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</row>
    <row r="295" ht="15.7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</row>
    <row r="296" ht="15.7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</row>
    <row r="297" ht="15.7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</row>
    <row r="298" ht="15.7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</row>
    <row r="299" ht="15.7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</row>
    <row r="300" ht="15.7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</row>
    <row r="301" ht="15.7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</row>
    <row r="302" ht="15.7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</row>
    <row r="303" ht="15.7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</row>
    <row r="304" ht="15.7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</row>
    <row r="305" ht="15.7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</row>
    <row r="306" ht="15.7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</row>
    <row r="307" ht="15.7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</row>
    <row r="308" ht="15.7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</row>
    <row r="309" ht="15.7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</row>
    <row r="310" ht="15.7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</row>
    <row r="311" ht="15.7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</row>
    <row r="312" ht="15.7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</row>
    <row r="313" ht="15.7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</row>
    <row r="314" ht="15.7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</row>
    <row r="315" ht="15.7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</row>
    <row r="316" ht="15.7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</row>
    <row r="317" ht="15.7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</row>
    <row r="318" ht="15.7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</row>
    <row r="319" ht="15.7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</row>
    <row r="320" ht="15.7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</row>
    <row r="321" ht="15.7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</row>
    <row r="322" ht="15.7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</row>
    <row r="323" ht="15.7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</row>
    <row r="324" ht="15.7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</row>
    <row r="325" ht="15.7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</row>
    <row r="3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</row>
    <row r="327" ht="15.7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</row>
    <row r="328" ht="15.7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</row>
    <row r="329" ht="15.7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</row>
    <row r="330" ht="15.7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</row>
    <row r="331" ht="15.7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</row>
    <row r="332" ht="15.7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</row>
    <row r="333" ht="15.7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</row>
    <row r="334" ht="15.7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</row>
    <row r="335" ht="15.7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</row>
    <row r="336" ht="15.7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</row>
    <row r="337" ht="15.7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</row>
    <row r="338" ht="15.7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</row>
    <row r="339" ht="15.7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</row>
    <row r="340" ht="15.7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</row>
    <row r="341" ht="15.7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</row>
    <row r="342" ht="15.7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</row>
    <row r="343" ht="15.7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</row>
    <row r="344" ht="15.7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</row>
    <row r="345" ht="15.7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</row>
    <row r="346" ht="15.7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</row>
    <row r="347" ht="15.7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</row>
    <row r="348" ht="15.7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</row>
    <row r="349" ht="15.7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</row>
    <row r="350" ht="15.7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</row>
    <row r="351" ht="15.7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</row>
    <row r="352" ht="15.7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</row>
    <row r="353" ht="15.7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</row>
    <row r="354" ht="15.7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</row>
    <row r="355" ht="15.7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</row>
    <row r="356" ht="15.7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</row>
    <row r="357" ht="15.7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</row>
    <row r="358" ht="15.7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</row>
    <row r="359" ht="15.7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</row>
    <row r="360" ht="15.7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</row>
    <row r="361" ht="15.7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</row>
    <row r="362" ht="15.7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</row>
    <row r="363" ht="15.7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</row>
    <row r="364" ht="15.7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</row>
    <row r="365" ht="15.7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</row>
    <row r="366" ht="15.7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</row>
    <row r="367" ht="15.7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</row>
    <row r="368" ht="15.7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</row>
    <row r="369" ht="15.7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</row>
    <row r="370" ht="15.7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</row>
    <row r="371" ht="15.7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</row>
    <row r="372" ht="15.7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</row>
    <row r="373" ht="15.7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</row>
    <row r="374" ht="15.7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</row>
    <row r="375" ht="15.7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</row>
    <row r="376" ht="15.7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</row>
    <row r="377" ht="15.7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</row>
    <row r="378" ht="15.7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</row>
    <row r="379" ht="15.7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</row>
    <row r="380" ht="15.7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</row>
    <row r="381" ht="15.7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</row>
    <row r="382" ht="15.7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</row>
    <row r="383" ht="15.7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</row>
    <row r="384" ht="15.7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</row>
    <row r="385" ht="15.7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</row>
    <row r="386" ht="15.7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</row>
    <row r="387" ht="15.7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</row>
    <row r="388" ht="15.7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</row>
    <row r="389" ht="15.7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</row>
    <row r="390" ht="15.7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</row>
    <row r="391" ht="15.7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</row>
    <row r="392" ht="15.7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</row>
    <row r="393" ht="15.7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</row>
    <row r="394" ht="15.7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</row>
    <row r="395" ht="15.7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</row>
    <row r="396" ht="15.7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</row>
    <row r="397" ht="15.7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</row>
    <row r="398" ht="15.7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</row>
    <row r="399" ht="15.7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</row>
    <row r="400" ht="15.7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</row>
    <row r="401" ht="15.7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</row>
    <row r="402" ht="15.7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</row>
    <row r="403" ht="15.7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</row>
    <row r="404" ht="15.7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</row>
    <row r="405" ht="15.7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</row>
    <row r="406" ht="15.7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</row>
    <row r="407" ht="15.7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</row>
    <row r="408" ht="15.7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</row>
    <row r="409" ht="15.7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</row>
    <row r="410" ht="15.7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</row>
    <row r="411" ht="15.7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</row>
    <row r="412" ht="15.7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</row>
    <row r="413" ht="15.7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</row>
    <row r="414" ht="15.7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</row>
    <row r="415" ht="15.7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</row>
    <row r="416" ht="15.7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</row>
    <row r="417" ht="15.7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</row>
    <row r="418" ht="15.7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</row>
    <row r="419" ht="15.7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</row>
    <row r="420" ht="15.7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</row>
    <row r="421" ht="15.7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</row>
    <row r="422" ht="15.7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</row>
    <row r="423" ht="15.7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</row>
    <row r="424" ht="15.7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</row>
    <row r="425" ht="15.7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</row>
    <row r="4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</row>
    <row r="427" ht="15.7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</row>
    <row r="428" ht="15.7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</row>
    <row r="429" ht="15.7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</row>
    <row r="430" ht="15.7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</row>
    <row r="431" ht="15.7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</row>
    <row r="432" ht="15.7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</row>
    <row r="433" ht="15.7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</row>
    <row r="434" ht="15.7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</row>
    <row r="435" ht="15.7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</row>
    <row r="436" ht="15.7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</row>
    <row r="437" ht="15.7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</row>
    <row r="438" ht="15.7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</row>
    <row r="439" ht="15.7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</row>
    <row r="440" ht="15.7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</row>
    <row r="441" ht="15.7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</row>
    <row r="442" ht="15.7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</row>
    <row r="443" ht="15.7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</row>
    <row r="444" ht="15.7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</row>
    <row r="445" ht="15.7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</row>
    <row r="446" ht="15.7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</row>
    <row r="447" ht="15.7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</row>
    <row r="448" ht="15.7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</row>
    <row r="449" ht="15.7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</row>
    <row r="450" ht="15.7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</row>
    <row r="451" ht="15.7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</row>
    <row r="452" ht="15.7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</row>
    <row r="453" ht="15.7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</row>
    <row r="454" ht="15.7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</row>
    <row r="455" ht="15.7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</row>
    <row r="456" ht="15.7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</row>
    <row r="457" ht="15.7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</row>
    <row r="458" ht="15.7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</row>
    <row r="459" ht="15.7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</row>
    <row r="460" ht="15.7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</row>
    <row r="461" ht="15.7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</row>
    <row r="462" ht="15.7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</row>
    <row r="463" ht="15.7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</row>
    <row r="464" ht="15.7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</row>
    <row r="465" ht="15.7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</row>
    <row r="466" ht="15.7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</row>
    <row r="467" ht="15.7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</row>
    <row r="468" ht="15.7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</row>
    <row r="469" ht="15.7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</row>
    <row r="470" ht="15.7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</row>
    <row r="471" ht="15.7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</row>
    <row r="472" ht="15.7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</row>
    <row r="473" ht="15.7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</row>
    <row r="474" ht="15.7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</row>
    <row r="475" ht="15.7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</row>
    <row r="476" ht="15.7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</row>
    <row r="477" ht="15.7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</row>
    <row r="478" ht="15.7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</row>
    <row r="479" ht="15.7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</row>
    <row r="480" ht="15.7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</row>
    <row r="481" ht="15.7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</row>
    <row r="482" ht="15.7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</row>
    <row r="483" ht="15.7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</row>
    <row r="484" ht="15.7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</row>
    <row r="485" ht="15.7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</row>
    <row r="486" ht="15.7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</row>
    <row r="487" ht="15.7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</row>
    <row r="488" ht="15.7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</row>
    <row r="489" ht="15.7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</row>
    <row r="490" ht="15.7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</row>
    <row r="491" ht="15.7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</row>
    <row r="492" ht="15.7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</row>
    <row r="493" ht="15.7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</row>
    <row r="494" ht="15.7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</row>
    <row r="495" ht="15.7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</row>
    <row r="496" ht="15.7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</row>
    <row r="497" ht="15.7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</row>
    <row r="498" ht="15.7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</row>
    <row r="499" ht="15.7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</row>
    <row r="500" ht="15.7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</row>
    <row r="501" ht="15.7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</row>
    <row r="502" ht="15.7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</row>
    <row r="503" ht="15.7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</row>
    <row r="504" ht="15.7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</row>
    <row r="505" ht="15.7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</row>
    <row r="506" ht="15.7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</row>
    <row r="507" ht="15.7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</row>
    <row r="508" ht="15.7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</row>
    <row r="509" ht="15.7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</row>
    <row r="510" ht="15.7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</row>
    <row r="511" ht="15.7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</row>
    <row r="512" ht="15.7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</row>
    <row r="513" ht="15.7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</row>
    <row r="514" ht="15.7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</row>
    <row r="515" ht="15.7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</row>
    <row r="516" ht="15.7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</row>
    <row r="517" ht="15.7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</row>
    <row r="518" ht="15.7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</row>
    <row r="519" ht="15.7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</row>
    <row r="520" ht="15.7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</row>
    <row r="521" ht="15.7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</row>
    <row r="522" ht="15.7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</row>
    <row r="523" ht="15.7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</row>
    <row r="524" ht="15.7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</row>
    <row r="525" ht="15.7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</row>
    <row r="5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</row>
    <row r="527" ht="15.7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</row>
    <row r="528" ht="15.7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</row>
    <row r="529" ht="15.7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</row>
    <row r="530" ht="15.7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</row>
    <row r="531" ht="15.7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</row>
    <row r="532" ht="15.7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</row>
    <row r="533" ht="15.7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</row>
    <row r="534" ht="15.7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</row>
    <row r="535" ht="15.7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</row>
    <row r="536" ht="15.7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</row>
    <row r="537" ht="15.7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</row>
    <row r="538" ht="15.7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</row>
    <row r="539" ht="15.7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</row>
    <row r="540" ht="15.7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</row>
    <row r="541" ht="15.7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</row>
    <row r="542" ht="15.7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</row>
    <row r="543" ht="15.7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</row>
    <row r="544" ht="15.7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</row>
    <row r="545" ht="15.7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</row>
    <row r="546" ht="15.7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</row>
    <row r="547" ht="15.7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</row>
    <row r="548" ht="15.7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</row>
    <row r="549" ht="15.7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</row>
    <row r="550" ht="15.7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</row>
    <row r="551" ht="15.7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</row>
    <row r="552" ht="15.7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</row>
    <row r="553" ht="15.7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</row>
    <row r="554" ht="15.7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</row>
    <row r="555" ht="15.7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</row>
    <row r="556" ht="15.7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</row>
    <row r="557" ht="15.7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</row>
    <row r="558" ht="15.7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</row>
    <row r="559" ht="15.7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</row>
    <row r="560" ht="15.7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</row>
    <row r="561" ht="15.7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</row>
    <row r="562" ht="15.7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</row>
    <row r="563" ht="15.7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</row>
    <row r="564" ht="15.7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</row>
    <row r="565" ht="15.7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</row>
    <row r="566" ht="15.7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</row>
    <row r="567" ht="15.7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</row>
    <row r="568" ht="15.7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</row>
    <row r="569" ht="15.7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</row>
    <row r="570" ht="15.7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</row>
    <row r="571" ht="15.7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</row>
    <row r="572" ht="15.7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</row>
    <row r="573" ht="15.7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</row>
    <row r="574" ht="15.7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</row>
    <row r="575" ht="15.7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</row>
    <row r="576" ht="15.7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</row>
    <row r="577" ht="15.7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</row>
    <row r="578" ht="15.7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</row>
    <row r="579" ht="15.7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</row>
    <row r="580" ht="15.7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</row>
    <row r="581" ht="15.7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</row>
    <row r="582" ht="15.7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</row>
    <row r="583" ht="15.7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</row>
    <row r="584" ht="15.7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</row>
    <row r="585" ht="15.7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</row>
    <row r="586" ht="15.7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</row>
    <row r="587" ht="15.7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</row>
    <row r="588" ht="15.7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</row>
    <row r="589" ht="15.7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</row>
    <row r="590" ht="15.7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</row>
    <row r="591" ht="15.7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</row>
    <row r="592" ht="15.7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</row>
    <row r="593" ht="15.7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</row>
    <row r="594" ht="15.7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</row>
    <row r="595" ht="15.7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</row>
    <row r="596" ht="15.7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</row>
    <row r="597" ht="15.7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</row>
    <row r="598" ht="15.7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</row>
    <row r="599" ht="15.7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</row>
    <row r="600" ht="15.7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</row>
    <row r="601" ht="15.7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</row>
    <row r="602" ht="15.7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</row>
    <row r="603" ht="15.7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</row>
    <row r="604" ht="15.7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</row>
    <row r="605" ht="15.7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</row>
    <row r="606" ht="15.7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</row>
    <row r="607" ht="15.7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</row>
    <row r="608" ht="15.7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</row>
    <row r="609" ht="15.7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</row>
    <row r="610" ht="15.7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</row>
    <row r="611" ht="15.7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</row>
    <row r="612" ht="15.7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</row>
    <row r="613" ht="15.7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</row>
    <row r="614" ht="15.7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</row>
    <row r="615" ht="15.7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</row>
    <row r="616" ht="15.7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</row>
    <row r="617" ht="15.7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</row>
    <row r="618" ht="15.7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</row>
    <row r="619" ht="15.7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</row>
    <row r="620" ht="15.7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</row>
    <row r="621" ht="15.7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</row>
    <row r="622" ht="15.7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</row>
    <row r="623" ht="15.7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</row>
    <row r="624" ht="15.7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</row>
    <row r="625" ht="15.7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</row>
    <row r="6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</row>
    <row r="627" ht="15.7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</row>
    <row r="628" ht="15.7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</row>
    <row r="629" ht="15.7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</row>
    <row r="630" ht="15.7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</row>
    <row r="631" ht="15.7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</row>
    <row r="632" ht="15.7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</row>
    <row r="633" ht="15.7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</row>
    <row r="634" ht="15.7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</row>
    <row r="635" ht="15.7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</row>
    <row r="636" ht="15.7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</row>
    <row r="637" ht="15.7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</row>
    <row r="638" ht="15.7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</row>
    <row r="639" ht="15.7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</row>
    <row r="640" ht="15.7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</row>
    <row r="641" ht="15.7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</row>
    <row r="642" ht="15.7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</row>
    <row r="643" ht="15.7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</row>
    <row r="644" ht="15.7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</row>
    <row r="645" ht="15.7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</row>
    <row r="646" ht="15.7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</row>
    <row r="647" ht="15.7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</row>
    <row r="648" ht="15.7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</row>
    <row r="649" ht="15.7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</row>
    <row r="650" ht="15.7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</row>
    <row r="651" ht="15.7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</row>
    <row r="652" ht="15.7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</row>
    <row r="653" ht="15.7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</row>
    <row r="654" ht="15.7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</row>
    <row r="655" ht="15.7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</row>
    <row r="656" ht="15.7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</row>
    <row r="657" ht="15.7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</row>
    <row r="658" ht="15.7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</row>
    <row r="659" ht="15.7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</row>
    <row r="660" ht="15.7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</row>
    <row r="661" ht="15.7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</row>
    <row r="662" ht="15.7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</row>
    <row r="663" ht="15.7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</row>
    <row r="664" ht="15.7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</row>
    <row r="665" ht="15.7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</row>
    <row r="666" ht="15.7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</row>
    <row r="667" ht="15.7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</row>
    <row r="668" ht="15.7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</row>
    <row r="669" ht="15.7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</row>
    <row r="670" ht="15.7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</row>
    <row r="671" ht="15.7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</row>
    <row r="672" ht="15.7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</row>
    <row r="673" ht="15.7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</row>
    <row r="674" ht="15.7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</row>
    <row r="675" ht="15.7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</row>
    <row r="676" ht="15.7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</row>
    <row r="677" ht="15.7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</row>
    <row r="678" ht="15.7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</row>
    <row r="679" ht="15.7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</row>
    <row r="680" ht="15.7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</row>
    <row r="681" ht="15.7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</row>
    <row r="682" ht="15.7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</row>
    <row r="683" ht="15.7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</row>
    <row r="684" ht="15.7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</row>
    <row r="685" ht="15.7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</row>
    <row r="686" ht="15.7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</row>
    <row r="687" ht="15.7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</row>
    <row r="688" ht="15.7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</row>
    <row r="689" ht="15.7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</row>
    <row r="690" ht="15.7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</row>
    <row r="691" ht="15.7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</row>
    <row r="692" ht="15.7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</row>
    <row r="693" ht="15.7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</row>
    <row r="694" ht="15.7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</row>
    <row r="695" ht="15.7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</row>
    <row r="696" ht="15.7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</row>
    <row r="697" ht="15.7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</row>
    <row r="698" ht="15.7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</row>
    <row r="699" ht="15.7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</row>
    <row r="700" ht="15.7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</row>
    <row r="701" ht="15.7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</row>
    <row r="702" ht="15.7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</row>
    <row r="703" ht="15.7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</row>
    <row r="704" ht="15.7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</row>
    <row r="705" ht="15.7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</row>
    <row r="706" ht="15.7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</row>
    <row r="707" ht="15.7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</row>
    <row r="708" ht="15.7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</row>
    <row r="709" ht="15.7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</row>
    <row r="710" ht="15.7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</row>
    <row r="711" ht="15.7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</row>
    <row r="712" ht="15.7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</row>
    <row r="713" ht="15.7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</row>
    <row r="714" ht="15.7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</row>
    <row r="715" ht="15.7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</row>
    <row r="716" ht="15.7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</row>
    <row r="717" ht="15.7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</row>
    <row r="718" ht="15.7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</row>
    <row r="719" ht="15.7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</row>
    <row r="720" ht="15.7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</row>
    <row r="721" ht="15.7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</row>
    <row r="722" ht="15.7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</row>
    <row r="723" ht="15.7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</row>
    <row r="724" ht="15.7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</row>
    <row r="725" ht="15.7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</row>
    <row r="7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</row>
    <row r="727" ht="15.7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</row>
    <row r="728" ht="15.7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</row>
    <row r="729" ht="15.7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</row>
    <row r="730" ht="15.7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</row>
    <row r="731" ht="15.7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</row>
    <row r="732" ht="15.7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</row>
    <row r="733" ht="15.7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</row>
    <row r="734" ht="15.7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</row>
    <row r="735" ht="15.7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</row>
    <row r="736" ht="15.7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</row>
    <row r="737" ht="15.7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</row>
    <row r="738" ht="15.7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</row>
    <row r="739" ht="15.7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</row>
    <row r="740" ht="15.7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</row>
    <row r="741" ht="15.7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</row>
    <row r="742" ht="15.7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</row>
    <row r="743" ht="15.7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</row>
    <row r="744" ht="15.7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</row>
    <row r="745" ht="15.7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</row>
    <row r="746" ht="15.7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</row>
    <row r="747" ht="15.7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</row>
    <row r="748" ht="15.7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</row>
    <row r="749" ht="15.7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</row>
    <row r="750" ht="15.7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</row>
    <row r="751" ht="15.7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</row>
    <row r="752" ht="15.7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</row>
    <row r="753" ht="15.7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</row>
    <row r="754" ht="15.7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</row>
    <row r="755" ht="15.7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</row>
    <row r="756" ht="15.7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</row>
    <row r="757" ht="15.7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</row>
    <row r="758" ht="15.7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</row>
    <row r="759" ht="15.7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</row>
    <row r="760" ht="15.7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</row>
    <row r="761" ht="15.7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</row>
    <row r="762" ht="15.7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</row>
    <row r="763" ht="15.7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</row>
    <row r="764" ht="15.7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</row>
    <row r="765" ht="15.7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</row>
    <row r="766" ht="15.7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</row>
    <row r="767" ht="15.7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</row>
    <row r="768" ht="15.7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</row>
    <row r="769" ht="15.7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</row>
    <row r="770" ht="15.7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</row>
    <row r="771" ht="15.7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</row>
    <row r="772" ht="15.7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</row>
    <row r="773" ht="15.7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</row>
    <row r="774" ht="15.7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</row>
    <row r="775" ht="15.7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</row>
    <row r="776" ht="15.7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</row>
    <row r="777" ht="15.7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</row>
    <row r="778" ht="15.7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</row>
    <row r="779" ht="15.7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</row>
    <row r="780" ht="15.7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</row>
    <row r="781" ht="15.7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</row>
    <row r="782" ht="15.7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</row>
    <row r="783" ht="15.7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</row>
    <row r="784" ht="15.7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</row>
    <row r="785" ht="15.7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</row>
    <row r="786" ht="15.7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</row>
    <row r="787" ht="15.7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</row>
    <row r="788" ht="15.7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</row>
    <row r="789" ht="15.7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</row>
    <row r="790" ht="15.7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</row>
    <row r="791" ht="15.7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</row>
    <row r="792" ht="15.7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</row>
    <row r="793" ht="15.7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</row>
    <row r="794" ht="15.7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</row>
    <row r="795" ht="15.7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</row>
    <row r="796" ht="15.7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</row>
    <row r="797" ht="15.7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</row>
    <row r="798" ht="15.7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</row>
    <row r="799" ht="15.7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</row>
    <row r="800" ht="15.7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</row>
    <row r="801" ht="15.7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</row>
    <row r="802" ht="15.7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</row>
    <row r="803" ht="15.7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</row>
    <row r="804" ht="15.7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</row>
    <row r="805" ht="15.7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</row>
    <row r="806" ht="15.7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</row>
    <row r="807" ht="15.7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</row>
    <row r="808" ht="15.7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</row>
    <row r="809" ht="15.7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</row>
    <row r="810" ht="15.7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</row>
    <row r="811" ht="15.7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</row>
    <row r="812" ht="15.7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</row>
    <row r="813" ht="15.7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</row>
    <row r="814" ht="15.7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</row>
    <row r="815" ht="15.7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</row>
    <row r="816" ht="15.7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</row>
    <row r="817" ht="15.7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</row>
    <row r="818" ht="15.7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</row>
    <row r="819" ht="15.7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</row>
    <row r="820" ht="15.7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</row>
    <row r="821" ht="15.7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</row>
    <row r="822" ht="15.7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</row>
    <row r="823" ht="15.7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</row>
    <row r="824" ht="15.7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</row>
    <row r="825" ht="15.7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</row>
    <row r="8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</row>
    <row r="827" ht="15.7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</row>
    <row r="828" ht="15.7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</row>
    <row r="829" ht="15.7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</row>
    <row r="830" ht="15.7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</row>
    <row r="831" ht="15.7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</row>
    <row r="832" ht="15.7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</row>
    <row r="833" ht="15.7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</row>
    <row r="834" ht="15.7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</row>
    <row r="835" ht="15.7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</row>
    <row r="836" ht="15.7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</row>
    <row r="837" ht="15.7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</row>
    <row r="838" ht="15.7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</row>
    <row r="839" ht="15.7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</row>
    <row r="840" ht="15.7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</row>
    <row r="841" ht="15.7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</row>
    <row r="842" ht="15.7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</row>
    <row r="843" ht="15.7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</row>
    <row r="844" ht="15.7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</row>
    <row r="845" ht="15.7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</row>
    <row r="846" ht="15.7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</row>
    <row r="847" ht="15.7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</row>
    <row r="848" ht="15.7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</row>
    <row r="849" ht="15.7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</row>
    <row r="850" ht="15.7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</row>
    <row r="851" ht="15.7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</row>
    <row r="852" ht="15.7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</row>
    <row r="853" ht="15.7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</row>
    <row r="854" ht="15.7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</row>
    <row r="855" ht="15.7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</row>
    <row r="856" ht="15.7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</row>
    <row r="857" ht="15.7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</row>
    <row r="858" ht="15.7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</row>
    <row r="859" ht="15.7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</row>
    <row r="860" ht="15.7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</row>
    <row r="861" ht="15.7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</row>
    <row r="862" ht="15.7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</row>
    <row r="863" ht="15.7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</row>
    <row r="864" ht="15.7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</row>
    <row r="865" ht="15.7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</row>
    <row r="866" ht="15.7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</row>
    <row r="867" ht="15.7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</row>
    <row r="868" ht="15.7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</row>
    <row r="869" ht="15.7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</row>
    <row r="870" ht="15.7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</row>
    <row r="871" ht="15.7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</row>
    <row r="872" ht="15.7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</row>
    <row r="873" ht="15.7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</row>
    <row r="874" ht="15.7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</row>
    <row r="875" ht="15.7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</row>
    <row r="876" ht="15.7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</row>
    <row r="877" ht="15.7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</row>
    <row r="878" ht="15.7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</row>
    <row r="879" ht="15.7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</row>
    <row r="880" ht="15.7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</row>
    <row r="881" ht="15.7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</row>
    <row r="882" ht="15.7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</row>
    <row r="883" ht="15.7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</row>
    <row r="884" ht="15.7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</row>
    <row r="885" ht="15.7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</row>
    <row r="886" ht="15.7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</row>
    <row r="887" ht="15.7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</row>
    <row r="888" ht="15.7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</row>
    <row r="889" ht="15.7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</row>
    <row r="890" ht="15.7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</row>
    <row r="891" ht="15.7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</row>
    <row r="892" ht="15.7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</row>
    <row r="893" ht="15.7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</row>
    <row r="894" ht="15.7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</row>
    <row r="895" ht="15.7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</row>
    <row r="896" ht="15.7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</row>
    <row r="897" ht="15.7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</row>
    <row r="898" ht="15.7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</row>
    <row r="899" ht="15.7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</row>
    <row r="900" ht="15.7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</row>
    <row r="901" ht="15.7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</row>
    <row r="902" ht="15.7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</row>
    <row r="903" ht="15.7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</row>
    <row r="904" ht="15.7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</row>
    <row r="905" ht="15.7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</row>
    <row r="906" ht="15.7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</row>
    <row r="907" ht="15.7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</row>
    <row r="908" ht="15.7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</row>
    <row r="909" ht="15.7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</row>
    <row r="910" ht="15.7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</row>
    <row r="911" ht="15.7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</row>
    <row r="912" ht="15.7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</row>
    <row r="913" ht="15.7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</row>
    <row r="914" ht="15.7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</row>
    <row r="915" ht="15.7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</row>
    <row r="916" ht="15.7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</row>
    <row r="917" ht="15.7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</row>
    <row r="918" ht="15.7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</row>
    <row r="919" ht="15.7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</row>
    <row r="920" ht="15.7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</row>
    <row r="921" ht="15.7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</row>
    <row r="922" ht="15.7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</row>
    <row r="923" ht="15.7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</row>
    <row r="924" ht="15.7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</row>
    <row r="925" ht="15.7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</row>
    <row r="9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</row>
    <row r="927" ht="15.7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</row>
    <row r="928" ht="15.7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</row>
    <row r="929" ht="15.7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</row>
    <row r="930" ht="15.7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</row>
    <row r="931" ht="15.7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</row>
    <row r="932" ht="15.7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</row>
    <row r="933" ht="15.7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</row>
    <row r="934" ht="15.7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</row>
    <row r="935" ht="15.7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</row>
    <row r="936" ht="15.7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</row>
    <row r="937" ht="15.7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</row>
    <row r="938" ht="15.7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</row>
    <row r="939" ht="15.7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</row>
    <row r="940" ht="15.7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</row>
    <row r="941" ht="15.7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</row>
    <row r="942" ht="15.7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</row>
    <row r="943" ht="15.7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</row>
    <row r="944" ht="15.7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</row>
    <row r="945" ht="15.7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</row>
    <row r="946" ht="15.7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</row>
    <row r="947" ht="15.7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</row>
    <row r="948" ht="15.7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</row>
    <row r="949" ht="15.7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</row>
    <row r="950" ht="15.7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</row>
    <row r="951" ht="15.7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</row>
    <row r="952" ht="15.7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</row>
    <row r="953" ht="15.7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</row>
    <row r="954" ht="15.7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</row>
    <row r="955" ht="15.7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</row>
    <row r="956" ht="15.7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</row>
    <row r="957" ht="15.7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</row>
    <row r="958" ht="15.7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</row>
    <row r="959" ht="15.7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</row>
    <row r="960" ht="15.7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</row>
    <row r="961" ht="15.7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</row>
    <row r="962" ht="15.7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</row>
    <row r="963" ht="15.7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</row>
    <row r="964" ht="15.7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</row>
    <row r="965" ht="15.7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</row>
    <row r="966" ht="15.7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</row>
    <row r="967" ht="15.7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</row>
    <row r="968" ht="15.7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</row>
    <row r="969" ht="15.7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</row>
    <row r="970" ht="15.7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</row>
    <row r="971" ht="15.7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</row>
    <row r="972" ht="15.7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</row>
    <row r="973" ht="15.7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</row>
    <row r="974" ht="15.7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</row>
    <row r="975" ht="15.7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</row>
    <row r="976" ht="15.7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</row>
    <row r="977" ht="15.7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</row>
    <row r="978" ht="15.7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</row>
    <row r="979" ht="15.7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</row>
    <row r="980" ht="15.7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</row>
    <row r="981" ht="15.7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</row>
    <row r="982" ht="15.7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</row>
    <row r="983" ht="15.7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</row>
    <row r="984" ht="15.7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</row>
    <row r="985" ht="15.7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</row>
    <row r="986" ht="15.7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</row>
    <row r="987" ht="15.7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</row>
    <row r="988" ht="15.7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</row>
    <row r="989" ht="15.7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</row>
    <row r="990" ht="15.7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</row>
    <row r="991" ht="15.7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  <c r="AE991" s="47"/>
      <c r="AF991" s="47"/>
    </row>
    <row r="992" ht="15.7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</row>
    <row r="993" ht="15.7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</row>
    <row r="994" ht="15.7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</row>
  </sheetData>
  <mergeCells count="1">
    <mergeCell ref="A1:B1"/>
  </mergeCell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1.38"/>
    <col customWidth="1" min="2" max="2" width="78.25"/>
    <col customWidth="1" min="3" max="3" width="48.0"/>
  </cols>
  <sheetData>
    <row r="1">
      <c r="A1" s="60" t="s">
        <v>637</v>
      </c>
      <c r="B1" s="60" t="s">
        <v>638</v>
      </c>
      <c r="C1" s="60" t="s">
        <v>639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/>
      <c r="B2" s="63"/>
      <c r="C2" s="64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5" t="s">
        <v>640</v>
      </c>
      <c r="B3" s="66" t="s">
        <v>641</v>
      </c>
      <c r="C3" s="64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7" t="s">
        <v>640</v>
      </c>
      <c r="B4" s="66" t="s">
        <v>641</v>
      </c>
      <c r="C4" s="64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7" t="s">
        <v>642</v>
      </c>
      <c r="B5" s="66" t="s">
        <v>641</v>
      </c>
      <c r="C5" s="6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7" t="s">
        <v>643</v>
      </c>
      <c r="B6" s="63"/>
      <c r="C6" s="64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7" t="s">
        <v>644</v>
      </c>
      <c r="B7" s="66" t="s">
        <v>645</v>
      </c>
      <c r="C7" s="68" t="s">
        <v>646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9" t="s">
        <v>647</v>
      </c>
      <c r="B8" s="63"/>
      <c r="C8" s="64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70" t="s">
        <v>648</v>
      </c>
      <c r="B9" s="68" t="s">
        <v>649</v>
      </c>
      <c r="C9" s="64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9" t="s">
        <v>650</v>
      </c>
      <c r="B10" s="63"/>
      <c r="C10" s="64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9" t="s">
        <v>651</v>
      </c>
      <c r="B11" s="63"/>
      <c r="C11" s="64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67.5" customHeight="1">
      <c r="A12" s="71" t="s">
        <v>652</v>
      </c>
      <c r="B12" s="72" t="s">
        <v>653</v>
      </c>
      <c r="C12" s="64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3"/>
      <c r="C13" s="64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3"/>
      <c r="C14" s="64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73" t="s">
        <v>654</v>
      </c>
      <c r="B15" s="74"/>
      <c r="C15" s="74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73" t="s">
        <v>655</v>
      </c>
      <c r="B16" s="74"/>
      <c r="C16" s="74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73" t="s">
        <v>656</v>
      </c>
      <c r="B17" s="74"/>
      <c r="C17" s="74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3"/>
      <c r="C18" s="64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73" t="s">
        <v>657</v>
      </c>
      <c r="B19" s="63"/>
      <c r="C19" s="64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3"/>
      <c r="C20" s="64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61"/>
      <c r="B21" s="63"/>
      <c r="C21" s="6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61"/>
      <c r="B22" s="63"/>
      <c r="C22" s="64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61"/>
      <c r="B23" s="63"/>
      <c r="C23" s="64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61"/>
      <c r="B24" s="63"/>
      <c r="C24" s="64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61"/>
      <c r="B25" s="63"/>
      <c r="C25" s="64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61"/>
      <c r="B26" s="63"/>
      <c r="C26" s="64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61"/>
      <c r="B27" s="63"/>
      <c r="C27" s="64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61"/>
      <c r="B28" s="63"/>
      <c r="C28" s="64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61"/>
      <c r="B29" s="63"/>
      <c r="C29" s="64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61"/>
      <c r="B30" s="63"/>
      <c r="C30" s="64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61"/>
      <c r="B31" s="63"/>
      <c r="C31" s="64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61"/>
      <c r="B32" s="63"/>
      <c r="C32" s="64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61"/>
      <c r="B33" s="63"/>
      <c r="C33" s="64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61"/>
      <c r="B34" s="63"/>
      <c r="C34" s="64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61"/>
      <c r="B35" s="63"/>
      <c r="C35" s="64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61"/>
      <c r="B36" s="63"/>
      <c r="C36" s="64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61"/>
      <c r="B37" s="63"/>
      <c r="C37" s="64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61"/>
      <c r="B38" s="63"/>
      <c r="C38" s="64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61"/>
      <c r="B39" s="63"/>
      <c r="C39" s="64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61"/>
      <c r="B40" s="63"/>
      <c r="C40" s="64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61"/>
      <c r="B41" s="63"/>
      <c r="C41" s="64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1"/>
      <c r="B42" s="63"/>
      <c r="C42" s="64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61"/>
      <c r="B43" s="63"/>
      <c r="C43" s="64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61"/>
      <c r="B44" s="63"/>
      <c r="C44" s="64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61"/>
      <c r="B45" s="63"/>
      <c r="C45" s="64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61"/>
      <c r="B46" s="63"/>
      <c r="C46" s="64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61"/>
      <c r="B47" s="63"/>
      <c r="C47" s="64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61"/>
      <c r="B48" s="63"/>
      <c r="C48" s="64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61"/>
      <c r="B49" s="63"/>
      <c r="C49" s="64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61"/>
      <c r="B50" s="63"/>
      <c r="C50" s="64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61"/>
      <c r="B51" s="63"/>
      <c r="C51" s="64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61"/>
      <c r="B52" s="63"/>
      <c r="C52" s="64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61"/>
      <c r="B53" s="63"/>
      <c r="C53" s="64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61"/>
      <c r="B54" s="63"/>
      <c r="C54" s="64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61"/>
      <c r="B55" s="63"/>
      <c r="C55" s="64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61"/>
      <c r="B56" s="63"/>
      <c r="C56" s="64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61"/>
      <c r="B57" s="63"/>
      <c r="C57" s="64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61"/>
      <c r="B58" s="63"/>
      <c r="C58" s="64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61"/>
      <c r="B59" s="63"/>
      <c r="C59" s="64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61"/>
      <c r="B60" s="63"/>
      <c r="C60" s="64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61"/>
      <c r="B61" s="63"/>
      <c r="C61" s="64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61"/>
      <c r="B62" s="63"/>
      <c r="C62" s="64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61"/>
      <c r="B63" s="63"/>
      <c r="C63" s="64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61"/>
      <c r="B64" s="63"/>
      <c r="C64" s="64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61"/>
      <c r="B65" s="63"/>
      <c r="C65" s="64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61"/>
      <c r="B66" s="63"/>
      <c r="C66" s="64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61"/>
      <c r="B67" s="63"/>
      <c r="C67" s="64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1"/>
      <c r="B68" s="63"/>
      <c r="C68" s="64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61"/>
      <c r="B69" s="63"/>
      <c r="C69" s="64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61"/>
      <c r="B70" s="63"/>
      <c r="C70" s="64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61"/>
      <c r="B71" s="63"/>
      <c r="C71" s="64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61"/>
      <c r="B72" s="63"/>
      <c r="C72" s="64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61"/>
      <c r="B73" s="63"/>
      <c r="C73" s="64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61"/>
      <c r="B74" s="63"/>
      <c r="C74" s="64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61"/>
      <c r="B75" s="63"/>
      <c r="C75" s="64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61"/>
      <c r="B76" s="63"/>
      <c r="C76" s="64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61"/>
      <c r="B77" s="63"/>
      <c r="C77" s="64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1"/>
      <c r="B78" s="63"/>
      <c r="C78" s="64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61"/>
      <c r="B79" s="63"/>
      <c r="C79" s="64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61"/>
      <c r="B80" s="63"/>
      <c r="C80" s="64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61"/>
      <c r="B81" s="63"/>
      <c r="C81" s="64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61"/>
      <c r="B82" s="63"/>
      <c r="C82" s="64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61"/>
      <c r="B83" s="63"/>
      <c r="C83" s="64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61"/>
      <c r="B84" s="63"/>
      <c r="C84" s="64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61"/>
      <c r="B85" s="63"/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61"/>
      <c r="B86" s="63"/>
      <c r="C86" s="64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61"/>
      <c r="B87" s="63"/>
      <c r="C87" s="64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61"/>
      <c r="B88" s="63"/>
      <c r="C88" s="64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61"/>
      <c r="B89" s="63"/>
      <c r="C89" s="64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61"/>
      <c r="B90" s="63"/>
      <c r="C90" s="64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61"/>
      <c r="B91" s="63"/>
      <c r="C91" s="64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61"/>
      <c r="B92" s="63"/>
      <c r="C92" s="64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61"/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61"/>
      <c r="B94" s="63"/>
      <c r="C94" s="64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61"/>
      <c r="B95" s="63"/>
      <c r="C95" s="64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61"/>
      <c r="B96" s="63"/>
      <c r="C96" s="64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61"/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61"/>
      <c r="B98" s="63"/>
      <c r="C98" s="64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3"/>
      <c r="C99" s="64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3"/>
      <c r="C100" s="64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3"/>
      <c r="C101" s="64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3"/>
      <c r="C102" s="64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3"/>
      <c r="C103" s="64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3"/>
      <c r="C104" s="64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3"/>
      <c r="C105" s="64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3"/>
      <c r="C106" s="64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3"/>
      <c r="C107" s="64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3"/>
      <c r="C108" s="64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3"/>
      <c r="C109" s="64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3"/>
      <c r="C110" s="64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3"/>
      <c r="C111" s="64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3"/>
      <c r="C112" s="64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3"/>
      <c r="C113" s="64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3"/>
      <c r="C114" s="64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3"/>
      <c r="C115" s="64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3"/>
      <c r="C116" s="64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3"/>
      <c r="C117" s="64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3"/>
      <c r="C118" s="64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3"/>
      <c r="C119" s="64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3"/>
      <c r="C120" s="64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3"/>
      <c r="C121" s="64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3"/>
      <c r="C122" s="64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3"/>
      <c r="C123" s="64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3"/>
      <c r="C124" s="64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3"/>
      <c r="C125" s="64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3"/>
      <c r="C126" s="64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3"/>
      <c r="C127" s="64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3"/>
      <c r="C128" s="64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3"/>
      <c r="C129" s="64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3"/>
      <c r="C130" s="64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3"/>
      <c r="C131" s="64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3"/>
      <c r="C132" s="64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3"/>
      <c r="C133" s="64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3"/>
      <c r="C134" s="64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3"/>
      <c r="C135" s="64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3"/>
      <c r="C136" s="64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3"/>
      <c r="C137" s="64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3"/>
      <c r="C138" s="64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3"/>
      <c r="C139" s="64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3"/>
      <c r="C140" s="64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3"/>
      <c r="C141" s="64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3"/>
      <c r="C142" s="64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3"/>
      <c r="C143" s="64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3"/>
      <c r="C144" s="64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3"/>
      <c r="C145" s="64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3"/>
      <c r="C146" s="64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3"/>
      <c r="C147" s="64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3"/>
      <c r="C148" s="64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3"/>
      <c r="C149" s="64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3"/>
      <c r="C150" s="64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3"/>
      <c r="C151" s="64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3"/>
      <c r="C152" s="64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3"/>
      <c r="C153" s="64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3"/>
      <c r="C154" s="64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3"/>
      <c r="C155" s="64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3"/>
      <c r="C156" s="64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3"/>
      <c r="C157" s="64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3"/>
      <c r="C158" s="64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3"/>
      <c r="C159" s="64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3"/>
      <c r="C160" s="64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3"/>
      <c r="C161" s="64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3"/>
      <c r="C162" s="64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3"/>
      <c r="C163" s="64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3"/>
      <c r="C164" s="64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3"/>
      <c r="C165" s="64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3"/>
      <c r="C166" s="64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3"/>
      <c r="C167" s="64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3"/>
      <c r="C168" s="64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3"/>
      <c r="C169" s="64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3"/>
      <c r="C170" s="64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3"/>
      <c r="C171" s="64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3"/>
      <c r="C172" s="64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3"/>
      <c r="C173" s="64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3"/>
      <c r="C174" s="64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3"/>
      <c r="C175" s="64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3"/>
      <c r="C176" s="64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3"/>
      <c r="C177" s="64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3"/>
      <c r="C178" s="64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3"/>
      <c r="C179" s="64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3"/>
      <c r="C180" s="64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3"/>
      <c r="C181" s="64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3"/>
      <c r="C182" s="64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3"/>
      <c r="C183" s="64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3"/>
      <c r="C184" s="64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3"/>
      <c r="C185" s="64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3"/>
      <c r="C186" s="64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3"/>
      <c r="C187" s="64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3"/>
      <c r="C188" s="64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3"/>
      <c r="C189" s="64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3"/>
      <c r="C190" s="64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3"/>
      <c r="C191" s="64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3"/>
      <c r="C192" s="64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3"/>
      <c r="C193" s="64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3"/>
      <c r="C194" s="64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3"/>
      <c r="C195" s="64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3"/>
      <c r="C196" s="64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3"/>
      <c r="C197" s="64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3"/>
      <c r="C198" s="64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3"/>
      <c r="C199" s="64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3"/>
      <c r="C200" s="64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3"/>
      <c r="C201" s="64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3"/>
      <c r="C202" s="64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3"/>
      <c r="C203" s="64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3"/>
      <c r="C204" s="64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3"/>
      <c r="C205" s="64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3"/>
      <c r="C206" s="64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3"/>
      <c r="C207" s="64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3"/>
      <c r="C208" s="64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3"/>
      <c r="C209" s="64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3"/>
      <c r="C210" s="64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3"/>
      <c r="C211" s="64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3"/>
      <c r="C212" s="64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3"/>
      <c r="C213" s="64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3"/>
      <c r="C214" s="64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3"/>
      <c r="C215" s="64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3"/>
      <c r="C216" s="64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3"/>
      <c r="C217" s="64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3"/>
      <c r="C218" s="64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3"/>
      <c r="C219" s="64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3"/>
      <c r="C220" s="64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3"/>
      <c r="C221" s="64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3"/>
      <c r="C222" s="64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3"/>
      <c r="C223" s="64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3"/>
      <c r="C224" s="64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3"/>
      <c r="C225" s="64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3"/>
      <c r="C226" s="64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3"/>
      <c r="C227" s="64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3"/>
      <c r="C228" s="64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3"/>
      <c r="C229" s="64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3"/>
      <c r="C230" s="64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3"/>
      <c r="C231" s="64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3"/>
      <c r="C232" s="64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3"/>
      <c r="C233" s="64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3"/>
      <c r="C234" s="64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3"/>
      <c r="C235" s="64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3"/>
      <c r="C236" s="64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3"/>
      <c r="C237" s="64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3"/>
      <c r="C238" s="64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3"/>
      <c r="C239" s="64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3"/>
      <c r="C240" s="64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3"/>
      <c r="C241" s="64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3"/>
      <c r="C242" s="64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3"/>
      <c r="C243" s="64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3"/>
      <c r="C244" s="64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3"/>
      <c r="C245" s="64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3"/>
      <c r="C246" s="64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3"/>
      <c r="C247" s="64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3"/>
      <c r="C248" s="64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3"/>
      <c r="C249" s="64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3"/>
      <c r="C250" s="64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3"/>
      <c r="C251" s="64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3"/>
      <c r="C252" s="64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3"/>
      <c r="C253" s="64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3"/>
      <c r="C254" s="64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3"/>
      <c r="C255" s="64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3"/>
      <c r="C256" s="64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3"/>
      <c r="C257" s="64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3"/>
      <c r="C258" s="64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3"/>
      <c r="C259" s="64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3"/>
      <c r="C260" s="64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3"/>
      <c r="C261" s="64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3"/>
      <c r="C262" s="64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3"/>
      <c r="C263" s="64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3"/>
      <c r="C264" s="64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3"/>
      <c r="C265" s="64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3"/>
      <c r="C266" s="64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3"/>
      <c r="C267" s="64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3"/>
      <c r="C268" s="64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3"/>
      <c r="C269" s="64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3"/>
      <c r="C270" s="64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3"/>
      <c r="C271" s="64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3"/>
      <c r="C272" s="64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3"/>
      <c r="C273" s="64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3"/>
      <c r="C274" s="64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3"/>
      <c r="C275" s="64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3"/>
      <c r="C276" s="64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3"/>
      <c r="C277" s="64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3"/>
      <c r="C278" s="64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3"/>
      <c r="C279" s="64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3"/>
      <c r="C280" s="64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3"/>
      <c r="C281" s="64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3"/>
      <c r="C282" s="64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3"/>
      <c r="C283" s="64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3"/>
      <c r="C284" s="64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3"/>
      <c r="C285" s="64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3"/>
      <c r="C286" s="64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3"/>
      <c r="C287" s="64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3"/>
      <c r="C288" s="64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3"/>
      <c r="C289" s="64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3"/>
      <c r="C290" s="64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3"/>
      <c r="C291" s="64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3"/>
      <c r="C292" s="64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3"/>
      <c r="C293" s="64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3"/>
      <c r="C294" s="64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3"/>
      <c r="C295" s="64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3"/>
      <c r="C296" s="64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3"/>
      <c r="C297" s="64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3"/>
      <c r="C298" s="64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3"/>
      <c r="C299" s="64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3"/>
      <c r="C300" s="64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3"/>
      <c r="C301" s="64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3"/>
      <c r="C302" s="64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3"/>
      <c r="C303" s="64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3"/>
      <c r="C304" s="64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3"/>
      <c r="C305" s="64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3"/>
      <c r="C306" s="64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3"/>
      <c r="C307" s="64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3"/>
      <c r="C308" s="64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3"/>
      <c r="C309" s="64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3"/>
      <c r="C310" s="64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3"/>
      <c r="C311" s="64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3"/>
      <c r="C312" s="64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3"/>
      <c r="C313" s="64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3"/>
      <c r="C314" s="64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3"/>
      <c r="C315" s="64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3"/>
      <c r="C316" s="64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3"/>
      <c r="C317" s="64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3"/>
      <c r="C318" s="64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3"/>
      <c r="C319" s="64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3"/>
      <c r="C320" s="64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3"/>
      <c r="C321" s="64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3"/>
      <c r="C322" s="64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3"/>
      <c r="C323" s="64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3"/>
      <c r="C324" s="64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3"/>
      <c r="C325" s="64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3"/>
      <c r="C326" s="64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3"/>
      <c r="C327" s="64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3"/>
      <c r="C328" s="64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3"/>
      <c r="C329" s="64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3"/>
      <c r="C330" s="64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3"/>
      <c r="C331" s="64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3"/>
      <c r="C332" s="64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3"/>
      <c r="C333" s="64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3"/>
      <c r="C334" s="64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3"/>
      <c r="C335" s="64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3"/>
      <c r="C336" s="64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3"/>
      <c r="C337" s="64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3"/>
      <c r="C338" s="64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3"/>
      <c r="C339" s="64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3"/>
      <c r="C340" s="64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3"/>
      <c r="C341" s="64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3"/>
      <c r="C342" s="64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3"/>
      <c r="C343" s="64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3"/>
      <c r="C344" s="64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3"/>
      <c r="C345" s="64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3"/>
      <c r="C346" s="64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3"/>
      <c r="C347" s="64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3"/>
      <c r="C348" s="64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3"/>
      <c r="C349" s="64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3"/>
      <c r="C350" s="64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3"/>
      <c r="C351" s="64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3"/>
      <c r="C352" s="64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3"/>
      <c r="C353" s="64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3"/>
      <c r="C354" s="64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3"/>
      <c r="C355" s="64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3"/>
      <c r="C356" s="64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3"/>
      <c r="C357" s="64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3"/>
      <c r="C358" s="64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3"/>
      <c r="C359" s="64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3"/>
      <c r="C360" s="64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3"/>
      <c r="C361" s="64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3"/>
      <c r="C362" s="64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3"/>
      <c r="C363" s="64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3"/>
      <c r="C364" s="64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3"/>
      <c r="C365" s="64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3"/>
      <c r="C366" s="64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3"/>
      <c r="C367" s="64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3"/>
      <c r="C368" s="64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3"/>
      <c r="C369" s="64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3"/>
      <c r="C370" s="64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3"/>
      <c r="C371" s="64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3"/>
      <c r="C372" s="64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3"/>
      <c r="C373" s="64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3"/>
      <c r="C374" s="64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3"/>
      <c r="C375" s="64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3"/>
      <c r="C376" s="64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3"/>
      <c r="C377" s="64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3"/>
      <c r="C378" s="64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3"/>
      <c r="C379" s="64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3"/>
      <c r="C380" s="64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3"/>
      <c r="C381" s="64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3"/>
      <c r="C382" s="64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3"/>
      <c r="C383" s="64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3"/>
      <c r="C384" s="64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3"/>
      <c r="C385" s="64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3"/>
      <c r="C386" s="64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3"/>
      <c r="C387" s="64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3"/>
      <c r="C388" s="64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3"/>
      <c r="C389" s="64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3"/>
      <c r="C390" s="64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3"/>
      <c r="C391" s="64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3"/>
      <c r="C392" s="64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3"/>
      <c r="C393" s="64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3"/>
      <c r="C394" s="64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3"/>
      <c r="C395" s="64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3"/>
      <c r="C396" s="64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3"/>
      <c r="C397" s="64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3"/>
      <c r="C398" s="64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3"/>
      <c r="C399" s="64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3"/>
      <c r="C400" s="64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3"/>
      <c r="C401" s="64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3"/>
      <c r="C402" s="64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3"/>
      <c r="C403" s="64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3"/>
      <c r="C404" s="64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3"/>
      <c r="C405" s="64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3"/>
      <c r="C406" s="64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3"/>
      <c r="C407" s="64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3"/>
      <c r="C408" s="64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3"/>
      <c r="C409" s="64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3"/>
      <c r="C410" s="64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3"/>
      <c r="C411" s="64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3"/>
      <c r="C412" s="64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3"/>
      <c r="C413" s="64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3"/>
      <c r="C414" s="64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3"/>
      <c r="C415" s="64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3"/>
      <c r="C416" s="64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3"/>
      <c r="C417" s="64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3"/>
      <c r="C418" s="64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3"/>
      <c r="C419" s="64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3"/>
      <c r="C420" s="64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3"/>
      <c r="C421" s="64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3"/>
      <c r="C422" s="64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3"/>
      <c r="C423" s="64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3"/>
      <c r="C424" s="64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3"/>
      <c r="C425" s="64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3"/>
      <c r="C426" s="64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3"/>
      <c r="C427" s="64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3"/>
      <c r="C428" s="64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3"/>
      <c r="C429" s="64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3"/>
      <c r="C430" s="64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3"/>
      <c r="C431" s="64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3"/>
      <c r="C432" s="64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3"/>
      <c r="C433" s="64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3"/>
      <c r="C434" s="64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3"/>
      <c r="C435" s="64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3"/>
      <c r="C436" s="64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3"/>
      <c r="C437" s="64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3"/>
      <c r="C438" s="64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3"/>
      <c r="C439" s="64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3"/>
      <c r="C440" s="64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3"/>
      <c r="C441" s="64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3"/>
      <c r="C442" s="64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3"/>
      <c r="C443" s="64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3"/>
      <c r="C444" s="64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3"/>
      <c r="C445" s="64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3"/>
      <c r="C446" s="64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3"/>
      <c r="C447" s="64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3"/>
      <c r="C448" s="64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3"/>
      <c r="C449" s="64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3"/>
      <c r="C450" s="64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3"/>
      <c r="C451" s="64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3"/>
      <c r="C452" s="64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3"/>
      <c r="C453" s="64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3"/>
      <c r="C454" s="64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3"/>
      <c r="C455" s="64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3"/>
      <c r="C456" s="64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3"/>
      <c r="C457" s="64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3"/>
      <c r="C458" s="64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3"/>
      <c r="C459" s="64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3"/>
      <c r="C460" s="64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3"/>
      <c r="C461" s="64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3"/>
      <c r="C462" s="64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3"/>
      <c r="C463" s="64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3"/>
      <c r="C464" s="64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3"/>
      <c r="C465" s="64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3"/>
      <c r="C466" s="64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3"/>
      <c r="C467" s="64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3"/>
      <c r="C468" s="64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3"/>
      <c r="C469" s="64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3"/>
      <c r="C470" s="64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3"/>
      <c r="C471" s="64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3"/>
      <c r="C472" s="64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3"/>
      <c r="C473" s="64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3"/>
      <c r="C474" s="64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3"/>
      <c r="C475" s="64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3"/>
      <c r="C476" s="64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3"/>
      <c r="C477" s="64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3"/>
      <c r="C478" s="64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3"/>
      <c r="C479" s="64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3"/>
      <c r="C480" s="64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3"/>
      <c r="C481" s="64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3"/>
      <c r="C482" s="64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3"/>
      <c r="C483" s="64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3"/>
      <c r="C484" s="64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3"/>
      <c r="C485" s="64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3"/>
      <c r="C486" s="64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3"/>
      <c r="C487" s="64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3"/>
      <c r="C488" s="64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3"/>
      <c r="C489" s="64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3"/>
      <c r="C490" s="64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3"/>
      <c r="C491" s="64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3"/>
      <c r="C492" s="64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3"/>
      <c r="C493" s="64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3"/>
      <c r="C494" s="64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3"/>
      <c r="C495" s="64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3"/>
      <c r="C496" s="64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3"/>
      <c r="C497" s="64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3"/>
      <c r="C498" s="64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3"/>
      <c r="C499" s="64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3"/>
      <c r="C500" s="64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3"/>
      <c r="C501" s="64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3"/>
      <c r="C502" s="64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3"/>
      <c r="C503" s="64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3"/>
      <c r="C504" s="64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3"/>
      <c r="C505" s="64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3"/>
      <c r="C506" s="64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3"/>
      <c r="C507" s="64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3"/>
      <c r="C508" s="64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3"/>
      <c r="C509" s="64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3"/>
      <c r="C510" s="64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3"/>
      <c r="C511" s="64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3"/>
      <c r="C512" s="64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3"/>
      <c r="C513" s="64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3"/>
      <c r="C514" s="64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3"/>
      <c r="C515" s="64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3"/>
      <c r="C516" s="64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3"/>
      <c r="C517" s="64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3"/>
      <c r="C518" s="64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3"/>
      <c r="C519" s="64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3"/>
      <c r="C520" s="64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3"/>
      <c r="C521" s="64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3"/>
      <c r="C522" s="64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3"/>
      <c r="C523" s="64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3"/>
      <c r="C524" s="64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3"/>
      <c r="C525" s="64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3"/>
      <c r="C526" s="64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3"/>
      <c r="C527" s="64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3"/>
      <c r="C528" s="64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3"/>
      <c r="C529" s="64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3"/>
      <c r="C530" s="64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3"/>
      <c r="C531" s="64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3"/>
      <c r="C532" s="64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3"/>
      <c r="C533" s="64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3"/>
      <c r="C534" s="64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3"/>
      <c r="C535" s="64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3"/>
      <c r="C536" s="64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3"/>
      <c r="C537" s="64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3"/>
      <c r="C538" s="64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3"/>
      <c r="C539" s="64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3"/>
      <c r="C540" s="64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3"/>
      <c r="C541" s="64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3"/>
      <c r="C542" s="64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3"/>
      <c r="C543" s="64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3"/>
      <c r="C544" s="64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3"/>
      <c r="C545" s="64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3"/>
      <c r="C546" s="64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3"/>
      <c r="C547" s="64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3"/>
      <c r="C548" s="64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3"/>
      <c r="C549" s="64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3"/>
      <c r="C550" s="64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3"/>
      <c r="C551" s="64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3"/>
      <c r="C552" s="64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3"/>
      <c r="C553" s="64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3"/>
      <c r="C554" s="64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3"/>
      <c r="C555" s="64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3"/>
      <c r="C556" s="64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3"/>
      <c r="C557" s="64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3"/>
      <c r="C558" s="64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3"/>
      <c r="C559" s="64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3"/>
      <c r="C560" s="64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3"/>
      <c r="C561" s="64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3"/>
      <c r="C562" s="64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3"/>
      <c r="C563" s="64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3"/>
      <c r="C564" s="64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3"/>
      <c r="C565" s="64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3"/>
      <c r="C566" s="64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3"/>
      <c r="C567" s="64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3"/>
      <c r="C568" s="64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3"/>
      <c r="C569" s="64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3"/>
      <c r="C570" s="64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3"/>
      <c r="C571" s="64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3"/>
      <c r="C572" s="64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3"/>
      <c r="C573" s="64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3"/>
      <c r="C574" s="64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3"/>
      <c r="C575" s="64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3"/>
      <c r="C576" s="64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3"/>
      <c r="C577" s="64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3"/>
      <c r="C578" s="64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3"/>
      <c r="C579" s="64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3"/>
      <c r="C580" s="64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3"/>
      <c r="C581" s="64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3"/>
      <c r="C582" s="64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3"/>
      <c r="C583" s="64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3"/>
      <c r="C584" s="64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3"/>
      <c r="C585" s="64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3"/>
      <c r="C586" s="64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3"/>
      <c r="C587" s="64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3"/>
      <c r="C588" s="64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3"/>
      <c r="C589" s="64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3"/>
      <c r="C590" s="64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3"/>
      <c r="C591" s="64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3"/>
      <c r="C592" s="64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3"/>
      <c r="C593" s="64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3"/>
      <c r="C594" s="64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3"/>
      <c r="C595" s="64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3"/>
      <c r="C596" s="64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3"/>
      <c r="C597" s="64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3"/>
      <c r="C598" s="64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3"/>
      <c r="C599" s="64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3"/>
      <c r="C600" s="64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3"/>
      <c r="C601" s="64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3"/>
      <c r="C602" s="64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3"/>
      <c r="C603" s="64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3"/>
      <c r="C604" s="64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3"/>
      <c r="C605" s="64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3"/>
      <c r="C606" s="64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3"/>
      <c r="C607" s="64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3"/>
      <c r="C608" s="64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3"/>
      <c r="C609" s="64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3"/>
      <c r="C610" s="64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3"/>
      <c r="C611" s="64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3"/>
      <c r="C612" s="64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3"/>
      <c r="C613" s="64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3"/>
      <c r="C614" s="64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3"/>
      <c r="C615" s="64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3"/>
      <c r="C616" s="64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3"/>
      <c r="C617" s="64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3"/>
      <c r="C618" s="64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3"/>
      <c r="C619" s="64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3"/>
      <c r="C620" s="64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3"/>
      <c r="C621" s="64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3"/>
      <c r="C622" s="64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3"/>
      <c r="C623" s="64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3"/>
      <c r="C624" s="64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3"/>
      <c r="C625" s="64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3"/>
      <c r="C626" s="64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3"/>
      <c r="C627" s="64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3"/>
      <c r="C628" s="64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3"/>
      <c r="C629" s="64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3"/>
      <c r="C630" s="64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3"/>
      <c r="C631" s="64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3"/>
      <c r="C632" s="64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3"/>
      <c r="C633" s="64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3"/>
      <c r="C634" s="64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3"/>
      <c r="C635" s="64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3"/>
      <c r="C636" s="64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3"/>
      <c r="C637" s="64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3"/>
      <c r="C638" s="64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3"/>
      <c r="C639" s="64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3"/>
      <c r="C640" s="64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3"/>
      <c r="C641" s="64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3"/>
      <c r="C642" s="64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3"/>
      <c r="C643" s="64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3"/>
      <c r="C644" s="64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3"/>
      <c r="C645" s="64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3"/>
      <c r="C646" s="64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3"/>
      <c r="C647" s="64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3"/>
      <c r="C648" s="64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3"/>
      <c r="C649" s="64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3"/>
      <c r="C650" s="64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3"/>
      <c r="C651" s="64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3"/>
      <c r="C652" s="64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3"/>
      <c r="C653" s="64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3"/>
      <c r="C654" s="64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3"/>
      <c r="C655" s="64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3"/>
      <c r="C656" s="64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3"/>
      <c r="C657" s="64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3"/>
      <c r="C658" s="64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3"/>
      <c r="C659" s="64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3"/>
      <c r="C660" s="64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3"/>
      <c r="C661" s="64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3"/>
      <c r="C662" s="64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3"/>
      <c r="C663" s="64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3"/>
      <c r="C664" s="64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3"/>
      <c r="C665" s="64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3"/>
      <c r="C666" s="64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3"/>
      <c r="C667" s="64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3"/>
      <c r="C668" s="64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3"/>
      <c r="C669" s="64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3"/>
      <c r="C670" s="64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3"/>
      <c r="C671" s="64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3"/>
      <c r="C672" s="64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3"/>
      <c r="C673" s="64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3"/>
      <c r="C674" s="64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3"/>
      <c r="C675" s="64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3"/>
      <c r="C676" s="64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3"/>
      <c r="C677" s="64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3"/>
      <c r="C678" s="64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3"/>
      <c r="C679" s="64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3"/>
      <c r="C680" s="64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3"/>
      <c r="C681" s="64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3"/>
      <c r="C682" s="64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3"/>
      <c r="C683" s="64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3"/>
      <c r="C684" s="64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3"/>
      <c r="C685" s="64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3"/>
      <c r="C686" s="64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3"/>
      <c r="C687" s="64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3"/>
      <c r="C688" s="64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3"/>
      <c r="C689" s="64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3"/>
      <c r="C690" s="64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3"/>
      <c r="C691" s="64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3"/>
      <c r="C692" s="64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3"/>
      <c r="C693" s="64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3"/>
      <c r="C694" s="64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3"/>
      <c r="C695" s="64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3"/>
      <c r="C696" s="64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3"/>
      <c r="C697" s="64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3"/>
      <c r="C698" s="64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3"/>
      <c r="C699" s="64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3"/>
      <c r="C700" s="64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3"/>
      <c r="C701" s="64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3"/>
      <c r="C702" s="64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3"/>
      <c r="C703" s="64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3"/>
      <c r="C704" s="64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3"/>
      <c r="C705" s="64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3"/>
      <c r="C706" s="64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3"/>
      <c r="C707" s="64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3"/>
      <c r="C708" s="64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3"/>
      <c r="C709" s="64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3"/>
      <c r="C710" s="64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3"/>
      <c r="C711" s="64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3"/>
      <c r="C712" s="64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3"/>
      <c r="C713" s="64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3"/>
      <c r="C714" s="64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3"/>
      <c r="C715" s="64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3"/>
      <c r="C716" s="64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3"/>
      <c r="C717" s="64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3"/>
      <c r="C718" s="64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3"/>
      <c r="C719" s="64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3"/>
      <c r="C720" s="64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3"/>
      <c r="C721" s="64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3"/>
      <c r="C722" s="64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3"/>
      <c r="C723" s="64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3"/>
      <c r="C724" s="64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3"/>
      <c r="C725" s="64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3"/>
      <c r="C726" s="64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3"/>
      <c r="C727" s="64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3"/>
      <c r="C728" s="64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3"/>
      <c r="C729" s="64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3"/>
      <c r="C730" s="64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3"/>
      <c r="C731" s="64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3"/>
      <c r="C732" s="64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3"/>
      <c r="C733" s="64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3"/>
      <c r="C734" s="64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3"/>
      <c r="C735" s="64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3"/>
      <c r="C736" s="64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3"/>
      <c r="C737" s="64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3"/>
      <c r="C738" s="64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3"/>
      <c r="C739" s="64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3"/>
      <c r="C740" s="64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3"/>
      <c r="C741" s="64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3"/>
      <c r="C742" s="64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3"/>
      <c r="C743" s="64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3"/>
      <c r="C744" s="64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3"/>
      <c r="C745" s="64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3"/>
      <c r="C746" s="64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3"/>
      <c r="C747" s="64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3"/>
      <c r="C748" s="64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3"/>
      <c r="C749" s="64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3"/>
      <c r="C750" s="64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3"/>
      <c r="C751" s="64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3"/>
      <c r="C752" s="64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3"/>
      <c r="C753" s="64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3"/>
      <c r="C754" s="64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3"/>
      <c r="C755" s="64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3"/>
      <c r="C756" s="64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3"/>
      <c r="C757" s="64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3"/>
      <c r="C758" s="64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3"/>
      <c r="C759" s="64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3"/>
      <c r="C760" s="64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3"/>
      <c r="C761" s="64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3"/>
      <c r="C762" s="64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3"/>
      <c r="C763" s="64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3"/>
      <c r="C764" s="64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3"/>
      <c r="C765" s="64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3"/>
      <c r="C766" s="64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3"/>
      <c r="C767" s="64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3"/>
      <c r="C768" s="64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3"/>
      <c r="C769" s="64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3"/>
      <c r="C770" s="64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3"/>
      <c r="C771" s="64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3"/>
      <c r="C772" s="64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3"/>
      <c r="C773" s="64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3"/>
      <c r="C774" s="64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3"/>
      <c r="C775" s="64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3"/>
      <c r="C776" s="64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3"/>
      <c r="C777" s="64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3"/>
      <c r="C778" s="64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3"/>
      <c r="C779" s="64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3"/>
      <c r="C780" s="64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3"/>
      <c r="C781" s="64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3"/>
      <c r="C782" s="64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3"/>
      <c r="C783" s="64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3"/>
      <c r="C784" s="64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3"/>
      <c r="C785" s="64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3"/>
      <c r="C786" s="64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3"/>
      <c r="C787" s="64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3"/>
      <c r="C788" s="64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3"/>
      <c r="C789" s="64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3"/>
      <c r="C790" s="64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3"/>
      <c r="C791" s="64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3"/>
      <c r="C792" s="64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3"/>
      <c r="C793" s="64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3"/>
      <c r="C794" s="64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3"/>
      <c r="C795" s="64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3"/>
      <c r="C796" s="64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3"/>
      <c r="C797" s="64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3"/>
      <c r="C798" s="64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3"/>
      <c r="C799" s="64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3"/>
      <c r="C800" s="64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3"/>
      <c r="C801" s="64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3"/>
      <c r="C802" s="64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3"/>
      <c r="C803" s="64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3"/>
      <c r="C804" s="64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3"/>
      <c r="C805" s="64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3"/>
      <c r="C806" s="64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3"/>
      <c r="C807" s="64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3"/>
      <c r="C808" s="64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3"/>
      <c r="C809" s="64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3"/>
      <c r="C810" s="64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3"/>
      <c r="C811" s="64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3"/>
      <c r="C812" s="64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3"/>
      <c r="C813" s="64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3"/>
      <c r="C814" s="64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3"/>
      <c r="C815" s="64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3"/>
      <c r="C816" s="64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3"/>
      <c r="C817" s="64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3"/>
      <c r="C818" s="64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3"/>
      <c r="C819" s="64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3"/>
      <c r="C820" s="64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3"/>
      <c r="C821" s="64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3"/>
      <c r="C822" s="64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3"/>
      <c r="C823" s="64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3"/>
      <c r="C824" s="64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3"/>
      <c r="C825" s="64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3"/>
      <c r="C826" s="64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3"/>
      <c r="C827" s="64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3"/>
      <c r="C828" s="64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3"/>
      <c r="C829" s="64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3"/>
      <c r="C830" s="64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3"/>
      <c r="C831" s="64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3"/>
      <c r="C832" s="64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3"/>
      <c r="C833" s="64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3"/>
      <c r="C834" s="64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3"/>
      <c r="C835" s="64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3"/>
      <c r="C836" s="64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3"/>
      <c r="C837" s="64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3"/>
      <c r="C838" s="64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3"/>
      <c r="C839" s="64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3"/>
      <c r="C840" s="64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3"/>
      <c r="C841" s="64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3"/>
      <c r="C842" s="64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3"/>
      <c r="C843" s="64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3"/>
      <c r="C844" s="64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3"/>
      <c r="C845" s="64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3"/>
      <c r="C846" s="64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3"/>
      <c r="C847" s="64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3"/>
      <c r="C848" s="64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3"/>
      <c r="C849" s="64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3"/>
      <c r="C850" s="64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3"/>
      <c r="C851" s="64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3"/>
      <c r="C852" s="64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3"/>
      <c r="C853" s="64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3"/>
      <c r="C854" s="64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3"/>
      <c r="C855" s="64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3"/>
      <c r="C856" s="64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3"/>
      <c r="C857" s="64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3"/>
      <c r="C858" s="64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3"/>
      <c r="C859" s="64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3"/>
      <c r="C860" s="64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3"/>
      <c r="C861" s="64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3"/>
      <c r="C862" s="64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3"/>
      <c r="C863" s="64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3"/>
      <c r="C864" s="64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3"/>
      <c r="C865" s="64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3"/>
      <c r="C866" s="64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3"/>
      <c r="C867" s="64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3"/>
      <c r="C868" s="64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3"/>
      <c r="C869" s="64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3"/>
      <c r="C870" s="64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3"/>
      <c r="C871" s="64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3"/>
      <c r="C872" s="64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3"/>
      <c r="C873" s="64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3"/>
      <c r="C874" s="64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3"/>
      <c r="C875" s="64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3"/>
      <c r="C876" s="64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3"/>
      <c r="C877" s="64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3"/>
      <c r="C878" s="64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3"/>
      <c r="C879" s="64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3"/>
      <c r="C880" s="64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3"/>
      <c r="C881" s="64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3"/>
      <c r="C882" s="64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3"/>
      <c r="C883" s="64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3"/>
      <c r="C884" s="64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3"/>
      <c r="C885" s="64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3"/>
      <c r="C886" s="64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3"/>
      <c r="C887" s="64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3"/>
      <c r="C888" s="64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3"/>
      <c r="C889" s="64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3"/>
      <c r="C890" s="64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3"/>
      <c r="C891" s="64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3"/>
      <c r="C892" s="64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3"/>
      <c r="C893" s="64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3"/>
      <c r="C894" s="64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3"/>
      <c r="C895" s="64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3"/>
      <c r="C896" s="64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3"/>
      <c r="C897" s="64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3"/>
      <c r="C898" s="64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3"/>
      <c r="C899" s="64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3"/>
      <c r="C900" s="64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3"/>
      <c r="C901" s="64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3"/>
      <c r="C902" s="64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3"/>
      <c r="C903" s="64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3"/>
      <c r="C904" s="64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3"/>
      <c r="C905" s="64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3"/>
      <c r="C906" s="64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3"/>
      <c r="C907" s="64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3"/>
      <c r="C908" s="64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3"/>
      <c r="C909" s="64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3"/>
      <c r="C910" s="64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3"/>
      <c r="C911" s="64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3"/>
      <c r="C912" s="64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3"/>
      <c r="C913" s="64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3"/>
      <c r="C914" s="64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3"/>
      <c r="C915" s="64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3"/>
      <c r="C916" s="64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3"/>
      <c r="C917" s="64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3"/>
      <c r="C918" s="64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3"/>
      <c r="C919" s="64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3"/>
      <c r="C920" s="64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3"/>
      <c r="C921" s="64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3"/>
      <c r="C922" s="64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3"/>
      <c r="C923" s="64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3"/>
      <c r="C924" s="64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3"/>
      <c r="C925" s="64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3"/>
      <c r="C926" s="64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3"/>
      <c r="C927" s="64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3"/>
      <c r="C928" s="64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3"/>
      <c r="C929" s="64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3"/>
      <c r="C930" s="64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3"/>
      <c r="C931" s="64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3"/>
      <c r="C932" s="64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3"/>
      <c r="C933" s="64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3"/>
      <c r="C934" s="64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3"/>
      <c r="C935" s="64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3"/>
      <c r="C936" s="64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3"/>
      <c r="C937" s="64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3"/>
      <c r="C938" s="64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3"/>
      <c r="C939" s="64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3"/>
      <c r="C940" s="64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3"/>
      <c r="C941" s="64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3"/>
      <c r="C942" s="64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3"/>
      <c r="C943" s="64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3"/>
      <c r="C944" s="64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3"/>
      <c r="C945" s="64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3"/>
      <c r="C946" s="64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3"/>
      <c r="C947" s="64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3"/>
      <c r="C948" s="64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3"/>
      <c r="C949" s="64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3"/>
      <c r="C950" s="64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3"/>
      <c r="C951" s="64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3"/>
      <c r="C952" s="64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3"/>
      <c r="C953" s="64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3"/>
      <c r="C954" s="64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3"/>
      <c r="C955" s="64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3"/>
      <c r="C956" s="64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3"/>
      <c r="C957" s="64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3"/>
      <c r="C958" s="64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3"/>
      <c r="C959" s="64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3"/>
      <c r="C960" s="64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3"/>
      <c r="C961" s="64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3"/>
      <c r="C962" s="64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3"/>
      <c r="C963" s="64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3"/>
      <c r="C964" s="64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3"/>
      <c r="C965" s="64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3"/>
      <c r="C966" s="64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3"/>
      <c r="C967" s="64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3"/>
      <c r="C968" s="64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3"/>
      <c r="C969" s="64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3"/>
      <c r="C970" s="64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3"/>
      <c r="C971" s="64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3"/>
      <c r="C972" s="64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3"/>
      <c r="C973" s="64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3"/>
      <c r="C974" s="64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3"/>
      <c r="C975" s="64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3"/>
      <c r="C976" s="64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3"/>
      <c r="C977" s="64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3"/>
      <c r="C978" s="64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3"/>
      <c r="C979" s="64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3"/>
      <c r="C980" s="64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3"/>
      <c r="C981" s="64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3"/>
      <c r="C982" s="64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3"/>
      <c r="C983" s="64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3"/>
      <c r="C984" s="64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3"/>
      <c r="C985" s="64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3"/>
      <c r="C986" s="64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3"/>
      <c r="C987" s="64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3"/>
      <c r="C988" s="64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drawing r:id="rId1"/>
</worksheet>
</file>